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0000_bieżące prace_zdalne 2020\Lubuskie w liczbach 2020\"/>
    </mc:Choice>
  </mc:AlternateContent>
  <bookViews>
    <workbookView xWindow="0" yWindow="0" windowWidth="28800" windowHeight="12432" tabRatio="657"/>
  </bookViews>
  <sheets>
    <sheet name="str 2" sheetId="34" r:id="rId1"/>
    <sheet name="str 3" sheetId="1" r:id="rId2"/>
    <sheet name="str 4" sheetId="2" r:id="rId3"/>
    <sheet name="str 5" sheetId="3" r:id="rId4"/>
    <sheet name="str 6" sheetId="4" r:id="rId5"/>
    <sheet name="str 7" sheetId="5" r:id="rId6"/>
    <sheet name="str 8" sheetId="6" r:id="rId7"/>
    <sheet name="str 9" sheetId="7" r:id="rId8"/>
    <sheet name="str 10" sheetId="8" r:id="rId9"/>
    <sheet name="str 11" sheetId="9" r:id="rId10"/>
    <sheet name="str 12" sheetId="10" r:id="rId11"/>
    <sheet name="str 13" sheetId="11" r:id="rId12"/>
    <sheet name="str 14" sheetId="12" r:id="rId13"/>
    <sheet name="str 15" sheetId="13" r:id="rId14"/>
    <sheet name="str 16" sheetId="14" r:id="rId15"/>
    <sheet name="str 17" sheetId="15" r:id="rId16"/>
    <sheet name="str 18" sheetId="16" r:id="rId17"/>
    <sheet name="str 19" sheetId="17" r:id="rId18"/>
    <sheet name="str 20" sheetId="18" r:id="rId19"/>
    <sheet name="str 21" sheetId="19" r:id="rId20"/>
    <sheet name="str 22" sheetId="20" r:id="rId21"/>
    <sheet name="str 23" sheetId="21" r:id="rId22"/>
    <sheet name="str 24" sheetId="22" r:id="rId23"/>
    <sheet name="str 25" sheetId="23" r:id="rId24"/>
    <sheet name="str 26" sheetId="24" r:id="rId25"/>
    <sheet name="str 27" sheetId="25" r:id="rId26"/>
    <sheet name="str 28" sheetId="26" r:id="rId27"/>
    <sheet name="str 29" sheetId="27" r:id="rId28"/>
    <sheet name="str 30" sheetId="28" r:id="rId29"/>
    <sheet name="str 31" sheetId="29" r:id="rId30"/>
    <sheet name="str 32" sheetId="30" r:id="rId31"/>
    <sheet name="str 33" sheetId="31" r:id="rId32"/>
    <sheet name="str 34" sheetId="32" r:id="rId33"/>
    <sheet name="str 35" sheetId="33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<sst xmlns="http://schemas.openxmlformats.org/spreadsheetml/2006/main" count="1611" uniqueCount="1025">
  <si>
    <t>Podział terytorialny województwa lubuskiego</t>
  </si>
  <si>
    <t>Stan w dniu 31 XII</t>
  </si>
  <si>
    <t xml:space="preserve">Podregiony  </t>
  </si>
  <si>
    <t xml:space="preserve">Gminy ogółem  </t>
  </si>
  <si>
    <t xml:space="preserve">miejskie  </t>
  </si>
  <si>
    <t xml:space="preserve">miejsko-wiejskie  </t>
  </si>
  <si>
    <t xml:space="preserve">wiejskie  </t>
  </si>
  <si>
    <t xml:space="preserve">Miasta  </t>
  </si>
  <si>
    <t xml:space="preserve">Miejscowości wiejskie  </t>
  </si>
  <si>
    <t xml:space="preserve">Powiaty  </t>
  </si>
  <si>
    <t xml:space="preserve">Miasta na prawach powiatu  </t>
  </si>
  <si>
    <t>Stan w dniu 1 I</t>
  </si>
  <si>
    <t>w %</t>
  </si>
  <si>
    <t>w ha</t>
  </si>
  <si>
    <t xml:space="preserve">Powierzchnia ogółem  </t>
  </si>
  <si>
    <t xml:space="preserve">Użytki rolne  </t>
  </si>
  <si>
    <t xml:space="preserve">Grunty leśne oraz zadrzewione i zakrzewione </t>
  </si>
  <si>
    <t xml:space="preserve">Grunty pod wodami </t>
  </si>
  <si>
    <t xml:space="preserve">Tereny komunikacyjne  </t>
  </si>
  <si>
    <t xml:space="preserve">Nieużytki  </t>
  </si>
  <si>
    <t xml:space="preserve">Tereny pozostałe  </t>
  </si>
  <si>
    <t>Wyszczególnienie</t>
  </si>
  <si>
    <r>
      <t>Tereny osiedlowe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</si>
  <si>
    <r>
      <t>a</t>
    </r>
    <r>
      <rPr>
        <sz val="10"/>
        <rFont val="Fira Sans"/>
        <family val="2"/>
        <charset val="238"/>
      </rPr>
      <t xml:space="preserve"> Tereny mieszkaniowe, przemysłowe, zabudowane inne, zurbanizowane tereny niezabudowane, tereny rekreacyjno-wypoczynkowe.</t>
    </r>
  </si>
  <si>
    <t>w % ogółem</t>
  </si>
  <si>
    <t>LUBUSKIE</t>
  </si>
  <si>
    <t>PODREGION 13 - GORZOWSKI</t>
  </si>
  <si>
    <t>Powiat gorzowski</t>
  </si>
  <si>
    <t>Powiat międzyrzecki</t>
  </si>
  <si>
    <t>Powiat słubicki</t>
  </si>
  <si>
    <t>Powiat strzelecko-drezdenecki</t>
  </si>
  <si>
    <t>Powiat sulęciński</t>
  </si>
  <si>
    <t>Powiat m.Gorzów Wielkopolski</t>
  </si>
  <si>
    <t>PODREGION 14 - ZIELONOGÓRSKI</t>
  </si>
  <si>
    <t>Powiat krośnieński</t>
  </si>
  <si>
    <t>Powiat nowosolski</t>
  </si>
  <si>
    <t>Powiat świebodziński</t>
  </si>
  <si>
    <t>Powiat wschowski</t>
  </si>
  <si>
    <t>Powiat zielonogórski</t>
  </si>
  <si>
    <t>Powiat żagański</t>
  </si>
  <si>
    <t>Powiat żarski</t>
  </si>
  <si>
    <t>Powiat m.Zielona Góra</t>
  </si>
  <si>
    <t>WYSZCZEGÓLNIENIE</t>
  </si>
  <si>
    <t>Użytki rolne</t>
  </si>
  <si>
    <t>Lasy</t>
  </si>
  <si>
    <t>Grunty pod wodami</t>
  </si>
  <si>
    <t>Nieużytki</t>
  </si>
  <si>
    <t>Pozostała powierzchnia</t>
  </si>
  <si>
    <t>MIEJSCE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</si>
  <si>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</si>
  <si>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</si>
  <si>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</si>
  <si>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</si>
  <si>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</si>
  <si>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</si>
  <si>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</si>
  <si>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</si>
  <si>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</si>
  <si>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</si>
  <si>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</si>
  <si>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</si>
  <si>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</si>
  <si>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</si>
  <si>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</si>
  <si>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</si>
  <si>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r>
      <t>w km</t>
    </r>
    <r>
      <rPr>
        <vertAlign val="superscript"/>
        <sz val="10"/>
        <rFont val="Fira Sans"/>
        <family val="2"/>
        <charset val="238"/>
      </rPr>
      <t>2</t>
    </r>
  </si>
  <si>
    <r>
      <t xml:space="preserve">Wykorzystanie powierzchni w 2018 r.  (w % ogółem) – Lubuskie na tle kraju </t>
    </r>
    <r>
      <rPr>
        <b/>
        <sz val="10"/>
        <rFont val="Fira Sans"/>
        <family val="2"/>
        <charset val="238"/>
      </rPr>
      <t>RANKING</t>
    </r>
  </si>
  <si>
    <t>Powierzchnia i obiekty o szczególnych walorach przyrodniczych</t>
  </si>
  <si>
    <t>struktura</t>
  </si>
  <si>
    <t xml:space="preserve">Obszary prawnie chronione w ha  </t>
  </si>
  <si>
    <t xml:space="preserve">  użytki ekologiczne  i stanowiska dokumentacyjne</t>
  </si>
  <si>
    <t xml:space="preserve">  zespoły przyrodniczo-krajobrazowe  </t>
  </si>
  <si>
    <t xml:space="preserve">Pomniki przyrody  </t>
  </si>
  <si>
    <t>x</t>
  </si>
  <si>
    <t>ZANIECZYSZCZENIA ŚRODOWISKA</t>
  </si>
  <si>
    <t xml:space="preserve">pyłowych </t>
  </si>
  <si>
    <r>
      <t xml:space="preserve">  parki narodowe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 </t>
    </r>
  </si>
  <si>
    <r>
      <t xml:space="preserve">  rezerwaty przyrody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 </t>
    </r>
  </si>
  <si>
    <r>
      <t xml:space="preserve">  parki krajobrazowe</t>
    </r>
    <r>
      <rPr>
        <vertAlign val="superscript"/>
        <sz val="10"/>
        <rFont val="Fira Sans"/>
        <family val="2"/>
        <charset val="238"/>
      </rPr>
      <t>ab</t>
    </r>
    <r>
      <rPr>
        <sz val="10"/>
        <rFont val="Fira Sans"/>
        <family val="2"/>
        <charset val="238"/>
      </rPr>
      <t xml:space="preserve">  </t>
    </r>
  </si>
  <si>
    <r>
      <t xml:space="preserve">  obszary chronionego krajobrazu</t>
    </r>
    <r>
      <rPr>
        <vertAlign val="superscript"/>
        <sz val="10"/>
        <rFont val="Fira Sans"/>
        <family val="2"/>
        <charset val="238"/>
      </rPr>
      <t xml:space="preserve"> b</t>
    </r>
    <r>
      <rPr>
        <sz val="10"/>
        <rFont val="Fira Sans"/>
        <family val="2"/>
        <charset val="238"/>
      </rPr>
      <t xml:space="preserve">  </t>
    </r>
  </si>
  <si>
    <r>
      <t>a</t>
    </r>
    <r>
      <rPr>
        <sz val="10"/>
        <rFont val="Fira Sans"/>
        <family val="2"/>
        <charset val="238"/>
      </rPr>
      <t xml:space="preserve"> Bez otuliny. </t>
    </r>
    <r>
      <rPr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Bez rezerwatów i pozostałych form ochrony przyrody.</t>
    </r>
  </si>
  <si>
    <r>
      <t>Ścieki przemysłowe i komunalne nieoczyszczane na 100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w dam</t>
    </r>
    <r>
      <rPr>
        <vertAlign val="superscript"/>
        <sz val="10"/>
        <rFont val="Fira Sans"/>
        <family val="2"/>
        <charset val="238"/>
      </rPr>
      <t>3</t>
    </r>
    <r>
      <rPr>
        <sz val="10"/>
        <rFont val="Fira Sans"/>
        <family val="2"/>
        <charset val="238"/>
      </rPr>
      <t xml:space="preserve"> </t>
    </r>
  </si>
  <si>
    <r>
      <t>Emisja zanieczyszczeń na 100 km</t>
    </r>
    <r>
      <rPr>
        <b/>
        <i/>
        <vertAlign val="superscript"/>
        <sz val="10"/>
        <rFont val="Fira Sans"/>
        <family val="2"/>
        <charset val="238"/>
      </rPr>
      <t>2</t>
    </r>
    <r>
      <rPr>
        <b/>
        <i/>
        <sz val="10"/>
        <rFont val="Fira Sans"/>
        <family val="2"/>
        <charset val="238"/>
      </rPr>
      <t xml:space="preserve"> w t:</t>
    </r>
  </si>
  <si>
    <r>
      <t>gazowych (bez CO</t>
    </r>
    <r>
      <rPr>
        <vertAlign val="sub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) </t>
    </r>
  </si>
  <si>
    <r>
      <t>Odpady (z wyłączeniem komunalnych) wytworzone w ciągu roku na 1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w t </t>
    </r>
  </si>
  <si>
    <r>
      <t>a</t>
    </r>
    <r>
      <rPr>
        <sz val="10"/>
        <rFont val="Fira Sans"/>
        <family val="2"/>
        <charset val="238"/>
      </rPr>
      <t xml:space="preserve"> Dane szacunkowe</t>
    </r>
  </si>
  <si>
    <t>2015</t>
  </si>
  <si>
    <t>2016</t>
  </si>
  <si>
    <t>struktura2</t>
  </si>
  <si>
    <t>2017</t>
  </si>
  <si>
    <t>struktura3</t>
  </si>
  <si>
    <t>struktura4</t>
  </si>
  <si>
    <t>2018</t>
  </si>
  <si>
    <t>2012</t>
  </si>
  <si>
    <t>2013</t>
  </si>
  <si>
    <t>2014</t>
  </si>
  <si>
    <t>Ludność i współczynniki demograficzne</t>
  </si>
  <si>
    <t xml:space="preserve">Ogółem w tys.  </t>
  </si>
  <si>
    <t xml:space="preserve">miasta  </t>
  </si>
  <si>
    <t xml:space="preserve">wieś  </t>
  </si>
  <si>
    <t xml:space="preserve">Mężczyźni  </t>
  </si>
  <si>
    <t xml:space="preserve">Kobiety  </t>
  </si>
  <si>
    <t>Ludność w tys. w wieku:</t>
  </si>
  <si>
    <t xml:space="preserve">przedprodukcyjnym  </t>
  </si>
  <si>
    <t xml:space="preserve">produkcyjnym  </t>
  </si>
  <si>
    <t xml:space="preserve">poprodukcyjnym  </t>
  </si>
  <si>
    <t xml:space="preserve">Kobiety na 100 mężczyzn </t>
  </si>
  <si>
    <t>Na 1000 ludności:</t>
  </si>
  <si>
    <t xml:space="preserve">małżeństwa  </t>
  </si>
  <si>
    <t xml:space="preserve">rozwody </t>
  </si>
  <si>
    <t xml:space="preserve">urodzenia żywe  </t>
  </si>
  <si>
    <t xml:space="preserve">zgony  </t>
  </si>
  <si>
    <t xml:space="preserve">w tym niemowląt (na 1000 urodzeń żywych) </t>
  </si>
  <si>
    <t xml:space="preserve">przyrost naturalny  </t>
  </si>
  <si>
    <t xml:space="preserve">saldo migracji stałej </t>
  </si>
  <si>
    <t>Przeciętne dalsze trwanie życia:</t>
  </si>
  <si>
    <t xml:space="preserve">mężczyźni </t>
  </si>
  <si>
    <t xml:space="preserve">kobiety </t>
  </si>
  <si>
    <t>mężczyźni</t>
  </si>
  <si>
    <t>kobiety</t>
  </si>
  <si>
    <r>
      <t>Na 1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 </t>
    </r>
  </si>
  <si>
    <t>Ludność według grup wieku</t>
  </si>
  <si>
    <t xml:space="preserve">Ogółem </t>
  </si>
  <si>
    <t xml:space="preserve">0 – 2 lata </t>
  </si>
  <si>
    <t xml:space="preserve">3 – 6  </t>
  </si>
  <si>
    <t xml:space="preserve">7 – 12  </t>
  </si>
  <si>
    <t xml:space="preserve">13 – 15  </t>
  </si>
  <si>
    <t xml:space="preserve">16 – 18  </t>
  </si>
  <si>
    <t xml:space="preserve">19 – 24  </t>
  </si>
  <si>
    <t xml:space="preserve">25 – 29  </t>
  </si>
  <si>
    <t xml:space="preserve">30 – 39  </t>
  </si>
  <si>
    <t xml:space="preserve">40 – 49  </t>
  </si>
  <si>
    <t xml:space="preserve">50 – 59  </t>
  </si>
  <si>
    <t xml:space="preserve">60 – 64  </t>
  </si>
  <si>
    <t xml:space="preserve">65 lat i więcej </t>
  </si>
  <si>
    <t>Migracje ludności</t>
  </si>
  <si>
    <t xml:space="preserve">Napływ </t>
  </si>
  <si>
    <t xml:space="preserve">Z miast </t>
  </si>
  <si>
    <t xml:space="preserve">Ze wsi </t>
  </si>
  <si>
    <t xml:space="preserve">Z zagranicy </t>
  </si>
  <si>
    <t xml:space="preserve">Odpływ </t>
  </si>
  <si>
    <t xml:space="preserve">Do miast </t>
  </si>
  <si>
    <t xml:space="preserve">Na wieś </t>
  </si>
  <si>
    <t xml:space="preserve">Za granicę </t>
  </si>
  <si>
    <t xml:space="preserve">Saldo migracji </t>
  </si>
  <si>
    <t>ROK</t>
  </si>
  <si>
    <t>urodzenia</t>
  </si>
  <si>
    <t>zgony</t>
  </si>
  <si>
    <t xml:space="preserve">RUCH NATURALNY LUDNOŚCI </t>
  </si>
  <si>
    <t>PRZECIĘTNA TRWANIA ŻYCIA (wykres)</t>
  </si>
  <si>
    <t>Gęstość zaludnienia</t>
  </si>
  <si>
    <t>Kobiety na 100 mężczyzn</t>
  </si>
  <si>
    <t>Przyrost naturalny na 1000 ludności</t>
  </si>
  <si>
    <t xml:space="preserve">WOJEWÓDZTWO </t>
  </si>
  <si>
    <t xml:space="preserve">Podregion gorzowski </t>
  </si>
  <si>
    <t xml:space="preserve">Gorzowski </t>
  </si>
  <si>
    <t xml:space="preserve">Międzyrzecki </t>
  </si>
  <si>
    <t xml:space="preserve">Słubicki </t>
  </si>
  <si>
    <t xml:space="preserve">Strzelecko-drezdenecki </t>
  </si>
  <si>
    <t xml:space="preserve">Sulęciński </t>
  </si>
  <si>
    <t xml:space="preserve">Gorzów Wlkp. </t>
  </si>
  <si>
    <t xml:space="preserve">Podregion zielonogórski </t>
  </si>
  <si>
    <t xml:space="preserve">Krośnieński </t>
  </si>
  <si>
    <t xml:space="preserve">Nowosolski </t>
  </si>
  <si>
    <t xml:space="preserve">Świebodziński </t>
  </si>
  <si>
    <t xml:space="preserve">Wschowski </t>
  </si>
  <si>
    <t xml:space="preserve">Zielonogórski </t>
  </si>
  <si>
    <t xml:space="preserve">Żagański </t>
  </si>
  <si>
    <t xml:space="preserve">Żarski </t>
  </si>
  <si>
    <t xml:space="preserve">Zielona Góra </t>
  </si>
  <si>
    <t>Aktywność ekonomiczna ludności w wieku 15 lat i więcej według BAEL (przeciętne roczne)</t>
  </si>
  <si>
    <t>OGÓŁEM</t>
  </si>
  <si>
    <t>Aktywni zawodowo w tys.</t>
  </si>
  <si>
    <t>Bierni zawodowo w tys.</t>
  </si>
  <si>
    <t>MĘŻCZYŹNI</t>
  </si>
  <si>
    <t>KOBIETY</t>
  </si>
  <si>
    <t>Kolumna1</t>
  </si>
  <si>
    <t>Stopa bezrobocia według BAEL (przeciętne roczne)</t>
  </si>
  <si>
    <t>Współczynnik aktywności zawodowej w % według BAEL (przeciętne roczne)</t>
  </si>
  <si>
    <t>Wskaźnik zatrudnienia w % według BAEL (przeciętne roczne)</t>
  </si>
  <si>
    <t xml:space="preserve">  sektor publiczny  </t>
  </si>
  <si>
    <t xml:space="preserve">  sektor prywatny  </t>
  </si>
  <si>
    <t xml:space="preserve">STRUKTURA PRACUJĄCYCH WEDŁUG SEKCJI </t>
  </si>
  <si>
    <t xml:space="preserve">Pracujący ogółem  </t>
  </si>
  <si>
    <t xml:space="preserve">Przemysł  </t>
  </si>
  <si>
    <t xml:space="preserve">Budownictwo  </t>
  </si>
  <si>
    <t xml:space="preserve">Handel; naprawa pojazdów samochodowych  </t>
  </si>
  <si>
    <t>Transport i  gospodarka magazynowa</t>
  </si>
  <si>
    <t>Administrowanie i działalność wspierająca</t>
  </si>
  <si>
    <t xml:space="preserve">Administracja publiczna i obrona narodowa  </t>
  </si>
  <si>
    <t xml:space="preserve">Edukacja  </t>
  </si>
  <si>
    <t>Opieka zdrowotna i pomoc społeczna</t>
  </si>
  <si>
    <t xml:space="preserve">Pozostałe  </t>
  </si>
  <si>
    <t>Zagrożenie związane:</t>
  </si>
  <si>
    <t xml:space="preserve">ze środowiskiem pracy </t>
  </si>
  <si>
    <t xml:space="preserve">z uciążliwością pracy </t>
  </si>
  <si>
    <t xml:space="preserve">z czynnikami mechanicznymi </t>
  </si>
  <si>
    <t>Zezwolenia na pracę cudzoziemców w Polsce</t>
  </si>
  <si>
    <t>Ogółem</t>
  </si>
  <si>
    <t>Mężczyźni</t>
  </si>
  <si>
    <t>Kobiety</t>
  </si>
  <si>
    <t xml:space="preserve">Ukraina                            </t>
  </si>
  <si>
    <t xml:space="preserve">Nepal                              </t>
  </si>
  <si>
    <t xml:space="preserve">Białoruś                           </t>
  </si>
  <si>
    <t xml:space="preserve">Gruzja                             </t>
  </si>
  <si>
    <t>Pozostałe</t>
  </si>
  <si>
    <t>W %</t>
  </si>
  <si>
    <t>Zezwolenia na pracę wydane obywatelom Ukrainy według okresu ważności</t>
  </si>
  <si>
    <r>
      <t>a</t>
    </r>
    <r>
      <rPr>
        <sz val="8"/>
        <rFont val="Fira Sans"/>
        <family val="2"/>
        <charset val="238"/>
      </rPr>
      <t xml:space="preserve"> Bez rolników indywidualnych i duchownych oraz bez podmiotów gospodarczych o liczbie pracujących do 9 osób.</t>
    </r>
  </si>
  <si>
    <r>
      <t>Pracujący w gospodarce narodowej</t>
    </r>
    <r>
      <rPr>
        <vertAlign val="superscript"/>
        <sz val="10"/>
        <rFont val="Fira Sans"/>
        <family val="2"/>
        <charset val="238"/>
      </rPr>
      <t>a</t>
    </r>
  </si>
  <si>
    <r>
      <t xml:space="preserve">do 3 miesięcy
</t>
    </r>
    <r>
      <rPr>
        <i/>
        <sz val="10"/>
        <rFont val="Fira Sans"/>
        <family val="2"/>
        <charset val="238"/>
      </rPr>
      <t xml:space="preserve">for 3 months </t>
    </r>
  </si>
  <si>
    <r>
      <t xml:space="preserve">od 3 miesięcy do 1 roku
</t>
    </r>
    <r>
      <rPr>
        <i/>
        <sz val="10"/>
        <rFont val="Fira Sans"/>
        <family val="2"/>
        <charset val="238"/>
      </rPr>
      <t>from 3 months to 1 year</t>
    </r>
  </si>
  <si>
    <r>
      <t xml:space="preserve">powyżej 2 lat
</t>
    </r>
    <r>
      <rPr>
        <i/>
        <sz val="10"/>
        <rFont val="Fira Sans"/>
        <family val="2"/>
        <charset val="238"/>
      </rPr>
      <t>over 2 years</t>
    </r>
  </si>
  <si>
    <r>
      <t xml:space="preserve">od 1 roku do 2 lat
</t>
    </r>
    <r>
      <rPr>
        <i/>
        <sz val="10"/>
        <rFont val="Fira Sans"/>
        <family val="2"/>
        <charset val="238"/>
      </rPr>
      <t>from 1 year to 2 years</t>
    </r>
  </si>
  <si>
    <r>
      <t xml:space="preserve">operatorzy i monterzy maszyn 
i urządzeń
</t>
    </r>
    <r>
      <rPr>
        <i/>
        <sz val="10"/>
        <rFont val="Fira Sans"/>
        <family val="2"/>
        <charset val="238"/>
      </rPr>
      <t>plant and machine operators and assemblers</t>
    </r>
  </si>
  <si>
    <r>
      <t xml:space="preserve">robotnicy przemysłowi i rzemieślnicy
</t>
    </r>
    <r>
      <rPr>
        <i/>
        <sz val="10"/>
        <rFont val="Fira Sans"/>
        <family val="2"/>
        <charset val="238"/>
      </rPr>
      <t>craft and related trades workers</t>
    </r>
    <r>
      <rPr>
        <sz val="10"/>
        <rFont val="Fira Sans"/>
        <family val="2"/>
        <charset val="238"/>
      </rPr>
      <t xml:space="preserve">
</t>
    </r>
  </si>
  <si>
    <r>
      <t xml:space="preserve">technicy i inny średni personel
</t>
    </r>
    <r>
      <rPr>
        <i/>
        <sz val="10"/>
        <rFont val="Fira Sans"/>
        <family val="2"/>
        <charset val="238"/>
      </rPr>
      <t xml:space="preserve">technicians </t>
    </r>
    <r>
      <rPr>
        <i/>
        <sz val="10"/>
        <rFont val="Fira Sans"/>
        <family val="2"/>
        <charset val="238"/>
      </rPr>
      <t>and associate professionals</t>
    </r>
  </si>
  <si>
    <t>Bezrobocie</t>
  </si>
  <si>
    <t xml:space="preserve">Bezrobotni zarejestrowani </t>
  </si>
  <si>
    <t xml:space="preserve">  w tym kobiety </t>
  </si>
  <si>
    <t xml:space="preserve">W wieku produkcyjnym mobilnym (18-44 lata) </t>
  </si>
  <si>
    <t xml:space="preserve">Bez prawa do zasiłku </t>
  </si>
  <si>
    <t xml:space="preserve">Zwolnieni przez zakład pracy </t>
  </si>
  <si>
    <t>Bezrobotni w wieku:</t>
  </si>
  <si>
    <t xml:space="preserve">25-34 </t>
  </si>
  <si>
    <t xml:space="preserve">35-44 </t>
  </si>
  <si>
    <t xml:space="preserve">45-54 </t>
  </si>
  <si>
    <t xml:space="preserve">55 lat i więcej </t>
  </si>
  <si>
    <t>w tym kobiety</t>
  </si>
  <si>
    <t xml:space="preserve">do 25 roku życia </t>
  </si>
  <si>
    <t>do 30 roku życia</t>
  </si>
  <si>
    <t xml:space="preserve">powyżej 50 roku życia </t>
  </si>
  <si>
    <t xml:space="preserve">długotrwale bezrobotni </t>
  </si>
  <si>
    <t xml:space="preserve">osoby korzystające ze świadczeń pomocy społecznej </t>
  </si>
  <si>
    <t>osoby posiadające co najmniej jedno dziecko:</t>
  </si>
  <si>
    <t>do 6 roku życia</t>
  </si>
  <si>
    <t>niepełnosprawne do 18 roku  życia</t>
  </si>
  <si>
    <t xml:space="preserve">Stopa bezrobocia w% </t>
  </si>
  <si>
    <t>STRUKTURA BEZROBOTNYCH ZAREJESTROWANYCH (wykres)</t>
  </si>
  <si>
    <t>WEDŁUG POZIOMU WYKSZTAŁCENIA</t>
  </si>
  <si>
    <t>WYKSZTAŁCENIE</t>
  </si>
  <si>
    <t xml:space="preserve">Gimnazjalne, podstawowe i niepełne podstawowe </t>
  </si>
  <si>
    <t xml:space="preserve">Zasadnicze zawodowe </t>
  </si>
  <si>
    <t xml:space="preserve">Średnie ogólnokształcące </t>
  </si>
  <si>
    <t xml:space="preserve">Policealne i średnie zawodowe </t>
  </si>
  <si>
    <t xml:space="preserve">Wyższe </t>
  </si>
  <si>
    <t>WEDŁUG STAŻU PRACY</t>
  </si>
  <si>
    <t>STAŻ PRACY</t>
  </si>
  <si>
    <t xml:space="preserve">Do roku  </t>
  </si>
  <si>
    <t>1-5</t>
  </si>
  <si>
    <t>5-10</t>
  </si>
  <si>
    <t>10-20</t>
  </si>
  <si>
    <t xml:space="preserve">20-30 </t>
  </si>
  <si>
    <t xml:space="preserve">Powyżej 30 lat </t>
  </si>
  <si>
    <t>Bez stażu pracy</t>
  </si>
  <si>
    <t xml:space="preserve">Ogółem  </t>
  </si>
  <si>
    <t xml:space="preserve">Rolnictwo, łowiectwo i leśnictwo; rybactwo  </t>
  </si>
  <si>
    <t>Przemysł</t>
  </si>
  <si>
    <r>
      <t>a</t>
    </r>
    <r>
      <rPr>
        <sz val="8"/>
        <rFont val="Fira Sans"/>
        <family val="2"/>
        <charset val="238"/>
      </rPr>
      <t xml:space="preserve"> Liczeni tylko raz w grupie czynnika przeważającego; bez podmiotów gospodarczych o liczbie pracujących do 9 osób. </t>
    </r>
  </si>
  <si>
    <r>
      <t xml:space="preserve">a </t>
    </r>
    <r>
      <rPr>
        <sz val="8"/>
        <rFont val="Fira Sans"/>
        <family val="2"/>
        <charset val="238"/>
      </rPr>
      <t>Poza gospodarstwami indywidualnymi w rolnictwie.</t>
    </r>
  </si>
  <si>
    <r>
      <t>Zatrudnieni w warunkach zagrożenia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według grup zagrożeń</t>
    </r>
  </si>
  <si>
    <r>
      <t>Poszkodowani w wypadkach przy pracy</t>
    </r>
    <r>
      <rPr>
        <vertAlign val="superscript"/>
        <sz val="10"/>
        <rFont val="Fira Sans"/>
        <family val="2"/>
        <charset val="238"/>
      </rPr>
      <t>a</t>
    </r>
  </si>
  <si>
    <r>
      <t>18</t>
    </r>
    <r>
      <rPr>
        <sz val="10"/>
        <rFont val="Fira Sans"/>
        <family val="2"/>
        <charset val="238"/>
      </rPr>
      <t xml:space="preserve">-24 lata </t>
    </r>
  </si>
  <si>
    <t>Bezrobotni zarejestrowani według płci i wieku</t>
  </si>
  <si>
    <t>Powiaty:</t>
  </si>
  <si>
    <t>Miasto na prawach powiatu</t>
  </si>
  <si>
    <t>a Z ogółem bezrobotnych zarejestrowanych.</t>
  </si>
  <si>
    <r>
      <t>a</t>
    </r>
    <r>
      <rPr>
        <sz val="8"/>
        <rFont val="Fira Sans"/>
        <family val="2"/>
        <charset val="238"/>
      </rPr>
      <t xml:space="preserve"> Bez rolników indywidualnych oraz bez podmiotów gospodarczych o liczbie pracujących do 9 osób. </t>
    </r>
    <r>
      <rPr>
        <vertAlign val="superscript"/>
        <sz val="8"/>
        <rFont val="Fira Sans"/>
        <family val="2"/>
        <charset val="238"/>
      </rPr>
      <t>b</t>
    </r>
    <r>
      <rPr>
        <sz val="8"/>
        <rFont val="Fira Sans"/>
        <family val="2"/>
        <charset val="238"/>
      </rPr>
      <t xml:space="preserve"> Stan w dniu 31 XII. </t>
    </r>
  </si>
  <si>
    <r>
      <t>Pracujący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gospodarce narodowej w tys.</t>
    </r>
  </si>
  <si>
    <r>
      <t>Bezrobotni zarejestrowani</t>
    </r>
    <r>
      <rPr>
        <vertAlign val="superscript"/>
        <sz val="10"/>
        <rFont val="Fira Sans"/>
        <family val="2"/>
        <charset val="238"/>
      </rPr>
      <t xml:space="preserve">b </t>
    </r>
    <r>
      <rPr>
        <sz val="10"/>
        <rFont val="Fira Sans"/>
        <family val="2"/>
        <charset val="238"/>
      </rPr>
      <t>w tys.</t>
    </r>
  </si>
  <si>
    <r>
      <t>Stopa bezrobocia rejestrowanego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%</t>
    </r>
  </si>
  <si>
    <t xml:space="preserve">Ogółem w złotych </t>
  </si>
  <si>
    <t xml:space="preserve">  w tym:</t>
  </si>
  <si>
    <t xml:space="preserve">Rolnictwo, łowiectwo i leśnictwo </t>
  </si>
  <si>
    <t xml:space="preserve">Przemysł </t>
  </si>
  <si>
    <t xml:space="preserve">Budownictwo </t>
  </si>
  <si>
    <t>Handel; naprawa pojazdów samochodowych</t>
  </si>
  <si>
    <t xml:space="preserve">Transport, gospodarka magazynowa i łączność </t>
  </si>
  <si>
    <t>Zakwaterowanie i gastronomia</t>
  </si>
  <si>
    <t>Działalność finansowa i ubezpieczeniowa</t>
  </si>
  <si>
    <t>Obsługa rynku nieruchomości</t>
  </si>
  <si>
    <t xml:space="preserve">Edukacja </t>
  </si>
  <si>
    <t>W zł</t>
  </si>
  <si>
    <t>2015=100</t>
  </si>
  <si>
    <t>2016=100</t>
  </si>
  <si>
    <t xml:space="preserve">Sektor publiczny </t>
  </si>
  <si>
    <t xml:space="preserve">Sektor prywatny </t>
  </si>
  <si>
    <t>2017=100</t>
  </si>
  <si>
    <t>emerytury</t>
  </si>
  <si>
    <t>renty z tytułu niezdolności do pracy</t>
  </si>
  <si>
    <t>renty rodzinne</t>
  </si>
  <si>
    <t>Rolnicy indywidualni</t>
  </si>
  <si>
    <t>Przeciętna miesięczna emerytura i renta w zł</t>
  </si>
  <si>
    <t xml:space="preserve">Emerytura </t>
  </si>
  <si>
    <t xml:space="preserve">Renta z tytułu niezdolności do pracy </t>
  </si>
  <si>
    <t xml:space="preserve">Renta rodzinna </t>
  </si>
  <si>
    <t>Rolników indywidualnych</t>
  </si>
  <si>
    <r>
      <t xml:space="preserve">Administracja publiczna i obrona narodowa; obowiązkowe </t>
    </r>
    <r>
      <rPr>
        <u/>
        <sz val="10"/>
        <rFont val="Fira Sans"/>
        <family val="2"/>
        <charset val="238"/>
      </rPr>
      <t>za</t>
    </r>
    <r>
      <rPr>
        <sz val="10"/>
        <rFont val="Fira Sans"/>
        <family val="2"/>
        <charset val="238"/>
      </rPr>
      <t>bezpieczenia społeczne</t>
    </r>
  </si>
  <si>
    <r>
      <t xml:space="preserve">Pobierający emerytury i renty wypłacane przez Zakład Ubezpieczeń Społecznych/ </t>
    </r>
    <r>
      <rPr>
        <i/>
        <sz val="10"/>
        <rFont val="Fira Sans"/>
        <family val="2"/>
        <charset val="238"/>
      </rPr>
      <t>Persons receiving retirement pay and pensions paid by the Social Insurance Institution</t>
    </r>
  </si>
  <si>
    <r>
      <t>a</t>
    </r>
    <r>
      <rPr>
        <sz val="8"/>
        <rFont val="Fira Sans"/>
        <family val="2"/>
        <charset val="238"/>
      </rPr>
      <t xml:space="preserve"> Bez rolników indywidualnych oraz podmiotów gospodarczych o liczbie pracujących do 9 osób.</t>
    </r>
  </si>
  <si>
    <t>W zł2</t>
  </si>
  <si>
    <t xml:space="preserve">Struktura populacji emerytów i rencistów według rodzajów pobieranych świadczeń </t>
  </si>
  <si>
    <t>Pobierający emerytury i renty wypłacane przez Zakład Ubezpieczeń Społecznych</t>
  </si>
  <si>
    <t>Wskaźniki cen towarów i usług konsumpcyjnych (rok poprzedni = 100)</t>
  </si>
  <si>
    <t xml:space="preserve">Żywność i napoje bezalkoholowe  </t>
  </si>
  <si>
    <t xml:space="preserve">Napoje alkoholowe i wyroby tytoniowe  </t>
  </si>
  <si>
    <t xml:space="preserve">Odzież i obuwie  </t>
  </si>
  <si>
    <t>Zdrowie</t>
  </si>
  <si>
    <t xml:space="preserve">Transport  </t>
  </si>
  <si>
    <t xml:space="preserve">Rekreacja i kultura  </t>
  </si>
  <si>
    <t>CENY DETALICZNE NIEKTÓRYCH TOWARÓW ŻYWNOŚCIOWYCH</t>
  </si>
  <si>
    <t>Jaja kurze świeże za 1 szt</t>
  </si>
  <si>
    <t xml:space="preserve">Mięso wołowe z kością rostbef, za 1 kg  </t>
  </si>
  <si>
    <t xml:space="preserve">Mięso wieprzowe z kością - schab środkowy, za 1 kg  </t>
  </si>
  <si>
    <t xml:space="preserve"> -</t>
  </si>
  <si>
    <t xml:space="preserve">Mięso wieprzowe bez kości - schab środkowy, za 1 kg  </t>
  </si>
  <si>
    <t xml:space="preserve">Kurczęta patroszone, za 1 kg  </t>
  </si>
  <si>
    <t xml:space="preserve">Szynka wieprzowa gotowana, za 1 kg  </t>
  </si>
  <si>
    <t xml:space="preserve">Mleko krowie spożywcze o zaw. tł. 3-3,5% sterylizowane za 1 l  </t>
  </si>
  <si>
    <t xml:space="preserve">Ser twarogowy półtłusty, za 1 kg  </t>
  </si>
  <si>
    <t xml:space="preserve">Masło świeże o zaw. tł. 82,5% za 200 g  </t>
  </si>
  <si>
    <t>Przeciętne ceny skupu ważniejszych produktów rolnych</t>
  </si>
  <si>
    <t>Ziarno zbóż (bez siewnego) w zł/dt:</t>
  </si>
  <si>
    <t xml:space="preserve">pszenicy </t>
  </si>
  <si>
    <t xml:space="preserve">żyta  </t>
  </si>
  <si>
    <t xml:space="preserve">Ziemniaki jadalne (bez wczesnych) w zł/dt </t>
  </si>
  <si>
    <t>Żywiec rzeźny w zł/kg wagi żywej:</t>
  </si>
  <si>
    <t xml:space="preserve">bydło </t>
  </si>
  <si>
    <t xml:space="preserve">trzoda chlewna </t>
  </si>
  <si>
    <t xml:space="preserve">drób </t>
  </si>
  <si>
    <t xml:space="preserve">Mleko krowie w zł/hl </t>
  </si>
  <si>
    <t>Przeciętna liczba osób w gospodarstwie domowym</t>
  </si>
  <si>
    <t>w tym:</t>
  </si>
  <si>
    <t xml:space="preserve">pracujących </t>
  </si>
  <si>
    <t xml:space="preserve">w tym emeryturę lub rentę </t>
  </si>
  <si>
    <t>Polska</t>
  </si>
  <si>
    <t>Przeciętne miesięczne wydatki na 1 osobę w gospodarstwach domowych</t>
  </si>
  <si>
    <t xml:space="preserve">Ogółem w złotych  </t>
  </si>
  <si>
    <t>Napoje alkoholowe i wyroby tytoniowe</t>
  </si>
  <si>
    <t>Wyposażenie mieszkania i prowadzenie gospodarstwa domowego</t>
  </si>
  <si>
    <t xml:space="preserve">Zdrowie  </t>
  </si>
  <si>
    <t xml:space="preserve">Restauracje i hotele  </t>
  </si>
  <si>
    <t xml:space="preserve">a   Łącznie z kieszonkowym nieuwzględnionym w podziale według rodzajów wydatków. b Łącznie z wydatkami za usługi internetowe.
</t>
  </si>
  <si>
    <r>
      <t xml:space="preserve">pobierających świadczenia społeczne/ </t>
    </r>
    <r>
      <rPr>
        <i/>
        <sz val="10"/>
        <rFont val="Fira Sans"/>
        <family val="2"/>
        <charset val="238"/>
      </rPr>
      <t>receiving social benefits</t>
    </r>
  </si>
  <si>
    <r>
      <t xml:space="preserve">pozostających na utrzymaniu </t>
    </r>
    <r>
      <rPr>
        <i/>
        <vertAlign val="superscript"/>
        <sz val="10"/>
        <rFont val="Fira Sans"/>
        <family val="2"/>
        <charset val="238"/>
      </rPr>
      <t>a</t>
    </r>
  </si>
  <si>
    <r>
      <t xml:space="preserve">W tym dochód do dyspozycji / </t>
    </r>
    <r>
      <rPr>
        <i/>
        <sz val="10"/>
        <rFont val="Fira Sans"/>
        <family val="2"/>
        <charset val="238"/>
      </rPr>
      <t xml:space="preserve">Of which disposable income  </t>
    </r>
  </si>
  <si>
    <r>
      <t xml:space="preserve">w tym dochody: </t>
    </r>
    <r>
      <rPr>
        <i/>
        <sz val="10"/>
        <rFont val="Fira Sans"/>
        <family val="2"/>
        <charset val="238"/>
      </rPr>
      <t>of which incomes:</t>
    </r>
  </si>
  <si>
    <r>
      <t xml:space="preserve">z pracy najemnej  / </t>
    </r>
    <r>
      <rPr>
        <i/>
        <sz val="10"/>
        <rFont val="Fira Sans"/>
        <family val="2"/>
        <charset val="238"/>
      </rPr>
      <t>from hired work</t>
    </r>
  </si>
  <si>
    <r>
      <t xml:space="preserve">z pracy na własny rachunek/ </t>
    </r>
    <r>
      <rPr>
        <i/>
        <sz val="10"/>
        <rFont val="Fira Sans"/>
        <family val="2"/>
        <charset val="238"/>
      </rPr>
      <t xml:space="preserve"> from self-employment</t>
    </r>
  </si>
  <si>
    <r>
      <t>ze świadczeń z ubezpieczeń społecznych /</t>
    </r>
    <r>
      <rPr>
        <i/>
        <sz val="10"/>
        <rFont val="Fira Sans"/>
        <family val="2"/>
        <charset val="238"/>
      </rPr>
      <t>from social benefits</t>
    </r>
  </si>
  <si>
    <r>
      <t>z pozostałych świadczeń społecznych /</t>
    </r>
    <r>
      <rPr>
        <i/>
        <sz val="10"/>
        <rFont val="Fira Sans"/>
        <family val="2"/>
        <charset val="238"/>
      </rPr>
      <t>from other social benefits</t>
    </r>
  </si>
  <si>
    <r>
      <t>w tym towary i usługi konsumcyjne</t>
    </r>
    <r>
      <rPr>
        <i/>
        <vertAlign val="superscript"/>
        <sz val="10"/>
        <rFont val="Fira Sans"/>
        <family val="2"/>
        <charset val="238"/>
      </rPr>
      <t>a</t>
    </r>
  </si>
  <si>
    <r>
      <t>Łączność</t>
    </r>
    <r>
      <rPr>
        <i/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 </t>
    </r>
  </si>
  <si>
    <r>
      <t>Pozostałe towary i usługi/</t>
    </r>
    <r>
      <rPr>
        <i/>
        <sz val="10"/>
        <rFont val="Fira Sans"/>
        <family val="2"/>
        <charset val="238"/>
      </rPr>
      <t xml:space="preserve"> Others goods and services</t>
    </r>
  </si>
  <si>
    <t xml:space="preserve">Użytkowanie mieszkania lub domu i nośniki energii  </t>
  </si>
  <si>
    <t>Gospodarstwa domowe</t>
  </si>
  <si>
    <t>Województwo lubuskie</t>
  </si>
  <si>
    <t>Przeciętne miesięczne spożycie niektórych artykułów żywnościowych na 1 osobę w gospodarstwach domowych</t>
  </si>
  <si>
    <t>w liczbach bezwzględnych</t>
  </si>
  <si>
    <t xml:space="preserve">Pieczywo i produkty zbożowe w kg  </t>
  </si>
  <si>
    <t xml:space="preserve">Mięso w kg  </t>
  </si>
  <si>
    <t xml:space="preserve">Jaja w szt  </t>
  </si>
  <si>
    <t>Oleje i pozostałe tłuszcze w kg</t>
  </si>
  <si>
    <t xml:space="preserve">Owoce w kg  </t>
  </si>
  <si>
    <t xml:space="preserve">Warzywa w kg  </t>
  </si>
  <si>
    <t xml:space="preserve">Cukier w kg  </t>
  </si>
  <si>
    <t>a  Bez pieczywa chrupkiego, tostowego i pieczywa cukierniczego. b Bez marynat, przetworów ze zwierząt morskich i słodkowodnych, wyrobów garmażeryjnych i panierowanych i konserw rybnych.  c Bez zagęszczonego i w proszku. d Bez słodkich serków.</t>
  </si>
  <si>
    <t xml:space="preserve">Samochód osobowy </t>
  </si>
  <si>
    <t>Telefon komórkowy</t>
  </si>
  <si>
    <t xml:space="preserve">Komputer osobisty </t>
  </si>
  <si>
    <t>(w % ogółu gospodarstw domowych)</t>
  </si>
  <si>
    <r>
      <t>w tym pieczywo</t>
    </r>
    <r>
      <rPr>
        <i/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 </t>
    </r>
  </si>
  <si>
    <r>
      <t>Ryby i owoce morza</t>
    </r>
    <r>
      <rPr>
        <vertAlign val="superscript"/>
        <sz val="10"/>
        <rFont val="Fira Sans"/>
        <family val="2"/>
        <charset val="238"/>
      </rPr>
      <t xml:space="preserve"> </t>
    </r>
    <r>
      <rPr>
        <i/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w kg </t>
    </r>
  </si>
  <si>
    <r>
      <t xml:space="preserve">Mleko w l  </t>
    </r>
    <r>
      <rPr>
        <i/>
        <vertAlign val="superscript"/>
        <sz val="10"/>
        <rFont val="Fira Sans"/>
        <family val="2"/>
        <charset val="238"/>
      </rPr>
      <t>c</t>
    </r>
  </si>
  <si>
    <r>
      <t xml:space="preserve">Sery i twarogi w kg  </t>
    </r>
    <r>
      <rPr>
        <vertAlign val="superscript"/>
        <sz val="10"/>
        <rFont val="Fira Sans"/>
        <family val="2"/>
        <charset val="238"/>
      </rPr>
      <t>d</t>
    </r>
  </si>
  <si>
    <t xml:space="preserve">Mieszkania </t>
  </si>
  <si>
    <t xml:space="preserve">Izby </t>
  </si>
  <si>
    <t>Mieszkania:</t>
  </si>
  <si>
    <t xml:space="preserve">indywidualne </t>
  </si>
  <si>
    <t xml:space="preserve">spółdzielcze </t>
  </si>
  <si>
    <t xml:space="preserve">komunalne </t>
  </si>
  <si>
    <t xml:space="preserve">zakładowe </t>
  </si>
  <si>
    <t xml:space="preserve">społeczne czynszowe </t>
  </si>
  <si>
    <t xml:space="preserve">przeznaczone na sprzedaż lub wynajem </t>
  </si>
  <si>
    <r>
      <t>Powierzchnia użytkowa w tys. 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</si>
  <si>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r>
      <t>Przeciętna powierzchnia użytkowa 1 mieszkania w 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</si>
  <si>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t>Na 1000 zawartych małżeństw</t>
  </si>
  <si>
    <t>Mieszkania oddane do użytkowania</t>
  </si>
  <si>
    <t>Urządzenia komunalne i komunikacja miejska</t>
  </si>
  <si>
    <t>Długość sieci w km:</t>
  </si>
  <si>
    <t xml:space="preserve">wodociągowej </t>
  </si>
  <si>
    <t xml:space="preserve">gazowej (gospodarstwach domowych) </t>
  </si>
  <si>
    <t>a  Łącznie z kolektorami.</t>
  </si>
  <si>
    <t>Sieć wodociągowa</t>
  </si>
  <si>
    <t>Sieć kanalizacyjna (łącznie z kolektorami)</t>
  </si>
  <si>
    <t>Miejskie</t>
  </si>
  <si>
    <t>Zamiejskie</t>
  </si>
  <si>
    <t>Krajowe</t>
  </si>
  <si>
    <t>Wojewódzkie</t>
  </si>
  <si>
    <t>Powiatowe</t>
  </si>
  <si>
    <t>Gminne</t>
  </si>
  <si>
    <r>
      <t>kanalizacyjnej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</si>
  <si>
    <t>Struktura dróg o twardej nawierzchni</t>
  </si>
  <si>
    <t>DROGI PUBLICZNE O TWARDEJ NAWIERZCHNI (w km)</t>
  </si>
  <si>
    <t>Szkolnictwo i wychowanie przedszkolne</t>
  </si>
  <si>
    <t>2016/2017</t>
  </si>
  <si>
    <t>2017/2018</t>
  </si>
  <si>
    <t>Wychowanie przedszkolne (stan na początku roku szkolnego):</t>
  </si>
  <si>
    <t xml:space="preserve">miejsca w przedszkolach </t>
  </si>
  <si>
    <t>dzieci:</t>
  </si>
  <si>
    <t xml:space="preserve">w przedszkolach </t>
  </si>
  <si>
    <t>w zespołach wychowania przedszkolnego</t>
  </si>
  <si>
    <t>w punktach przedszkolnych</t>
  </si>
  <si>
    <t xml:space="preserve">w oddziałach przedszkolnych przy szkołach podstawowych </t>
  </si>
  <si>
    <t>Uczniowie w szkołach:</t>
  </si>
  <si>
    <t xml:space="preserve">podstawowych </t>
  </si>
  <si>
    <t xml:space="preserve">gimnazjach </t>
  </si>
  <si>
    <t xml:space="preserve">policealnych </t>
  </si>
  <si>
    <t xml:space="preserve">wyższych </t>
  </si>
  <si>
    <t xml:space="preserve">dla dorosłych </t>
  </si>
  <si>
    <t xml:space="preserve">gimnazjów </t>
  </si>
  <si>
    <t>WYSZCZEGÓL-</t>
  </si>
  <si>
    <t>NIENIE</t>
  </si>
  <si>
    <t>studenci</t>
  </si>
  <si>
    <t>absolwenci</t>
  </si>
  <si>
    <t xml:space="preserve">OGOŁEM </t>
  </si>
  <si>
    <t>Studia:</t>
  </si>
  <si>
    <t xml:space="preserve">stacjonarne </t>
  </si>
  <si>
    <t xml:space="preserve">niestacjonarne </t>
  </si>
  <si>
    <t>Dzieci w przedszkolach</t>
  </si>
  <si>
    <t>Stan na początku roku szkolnego</t>
  </si>
  <si>
    <t>Dzieci w przedszkolach na:</t>
  </si>
  <si>
    <t xml:space="preserve">1000 dzieci w wieku 3-6 lat </t>
  </si>
  <si>
    <t xml:space="preserve">1 przedszkole </t>
  </si>
  <si>
    <t xml:space="preserve">100 miejsc </t>
  </si>
  <si>
    <t>2018/2019</t>
  </si>
  <si>
    <r>
      <t>Studenci i absolwenci</t>
    </r>
    <r>
      <rPr>
        <sz val="10"/>
        <rFont val="Fira Sans"/>
        <family val="2"/>
        <charset val="238"/>
      </rPr>
      <t xml:space="preserve"> szkół wyższych w roku szkolnym </t>
    </r>
  </si>
  <si>
    <t>2017/20182</t>
  </si>
  <si>
    <t>podstawowych</t>
  </si>
  <si>
    <t>gimnazjów</t>
  </si>
  <si>
    <t>ponadgimnazjalnych</t>
  </si>
  <si>
    <r>
      <t>Uczniowie szkół</t>
    </r>
    <r>
      <rPr>
        <vertAlign val="superscript"/>
        <sz val="10"/>
        <rFont val="Fira Sans"/>
        <family val="2"/>
        <charset val="238"/>
      </rPr>
      <t>a</t>
    </r>
  </si>
  <si>
    <r>
      <t>Absolwenci</t>
    </r>
    <r>
      <rPr>
        <vertAlign val="superscript"/>
        <sz val="10"/>
        <rFont val="Fira Sans"/>
        <family val="2"/>
        <charset val="238"/>
      </rPr>
      <t>ab</t>
    </r>
    <r>
      <rPr>
        <sz val="10"/>
        <rFont val="Fira Sans"/>
        <family val="2"/>
        <charset val="238"/>
      </rPr>
      <t xml:space="preserve"> szkół</t>
    </r>
  </si>
  <si>
    <t>Uczniowie szkóła2</t>
  </si>
  <si>
    <t>Uczniowie szkóła3</t>
  </si>
  <si>
    <t>Absolwenciab szkół2</t>
  </si>
  <si>
    <t>Absolwenciab szkół3</t>
  </si>
  <si>
    <r>
      <t xml:space="preserve">a </t>
    </r>
    <r>
      <rPr>
        <sz val="8"/>
        <color theme="1"/>
        <rFont val="Calibri"/>
        <family val="2"/>
        <charset val="238"/>
        <scheme val="minor"/>
      </rPr>
      <t xml:space="preserve"> Łącznie ze szkolnictwem specjalnym i dla dorosłych. b Z roku szkolnego 2016/2017.</t>
    </r>
  </si>
  <si>
    <t xml:space="preserve">Praktyki lekarskie </t>
  </si>
  <si>
    <t xml:space="preserve">Apteki  </t>
  </si>
  <si>
    <t>PLACÓWKI STACJONARNE POMOCY SPOŁECZNEJ</t>
  </si>
  <si>
    <t xml:space="preserve">Domy i zakłady (bez filii) </t>
  </si>
  <si>
    <t>a Łącznie z filiami.</t>
  </si>
  <si>
    <t>ŚWIADCZENIA Z POMOCY SPOŁECZNEJ</t>
  </si>
  <si>
    <t>Korzystający:</t>
  </si>
  <si>
    <t>w tys.</t>
  </si>
  <si>
    <t>na 10 tys. ludności</t>
  </si>
  <si>
    <t>Udzielone świadczenia w mln zł</t>
  </si>
  <si>
    <t>Zasiłki stałe</t>
  </si>
  <si>
    <t>Zasiłki okresowe</t>
  </si>
  <si>
    <t>Przychodnie</t>
  </si>
  <si>
    <t>Apteki</t>
  </si>
  <si>
    <t>Podregion gorzowski</t>
  </si>
  <si>
    <t>Podregion zielonogórski</t>
  </si>
  <si>
    <t xml:space="preserve"> a Łącznie z danymi Ministerstwa Obrony Narodowej i Ministerstwa Spraw Wewnętrznych.</t>
  </si>
  <si>
    <r>
      <t>Miejsca rzeczywiste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na 10 tys. ludności</t>
    </r>
  </si>
  <si>
    <r>
      <t>Mieszkańcy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na 10 tys. ludności </t>
    </r>
  </si>
  <si>
    <r>
      <t>Przychodnie</t>
    </r>
    <r>
      <rPr>
        <vertAlign val="superscript"/>
        <sz val="10"/>
        <rFont val="Fira Sans"/>
        <family val="2"/>
        <charset val="238"/>
      </rPr>
      <t>a</t>
    </r>
  </si>
  <si>
    <r>
      <t>Porady udzielone w tys.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(w ciągu roku) </t>
    </r>
  </si>
  <si>
    <t>Liczba ludności na 1 podmiot ambulatoryjnej opieki zdrowotnej</t>
  </si>
  <si>
    <t>Placówki kulturalne</t>
  </si>
  <si>
    <t xml:space="preserve">Biblioteki publiczneab </t>
  </si>
  <si>
    <t xml:space="preserve">  księgozbióra w tys. woluminów </t>
  </si>
  <si>
    <t xml:space="preserve">  czytelnicyc w tys. </t>
  </si>
  <si>
    <t xml:space="preserve">  wypożyczenia w tys. woluminów </t>
  </si>
  <si>
    <t xml:space="preserve">Muzeaa </t>
  </si>
  <si>
    <t xml:space="preserve">  zwiedzającyc w tys. </t>
  </si>
  <si>
    <t xml:space="preserve">Kina stałea </t>
  </si>
  <si>
    <t xml:space="preserve">  widzowiec w tys. </t>
  </si>
  <si>
    <t xml:space="preserve">Teatrya </t>
  </si>
  <si>
    <t>Filharmoniea</t>
  </si>
  <si>
    <t>słuchaczed w tys.</t>
  </si>
  <si>
    <t>Galerie</t>
  </si>
  <si>
    <t>a Stan w dniu 31 XII. b Łącznie z filiami. c W ciągu roku. d Według siedziby.</t>
  </si>
  <si>
    <t>KORZYSTAJĄCY Z PLACÓWEK KULTURY (wykres)</t>
  </si>
  <si>
    <t xml:space="preserve">Czytelnicy bibliotek w tys. </t>
  </si>
  <si>
    <t xml:space="preserve">Wypożyczenia księgozbioru w tys. </t>
  </si>
  <si>
    <t xml:space="preserve">Widzowie w kinach w tys. </t>
  </si>
  <si>
    <t xml:space="preserve">Widzowie w teatrach i instytucjach muzycznych w tys. </t>
  </si>
  <si>
    <t>Widzowie i słuchacze w sal;ach stałych</t>
  </si>
  <si>
    <t>WYBRANE INSTYTUCJE KULTURY PRZYSTOSOWANE DO RUCHU OSÓB NIEPEŁNOSPRAWNYCHa (wykres)</t>
  </si>
  <si>
    <t>w % ogólnej liczby obiektów</t>
  </si>
  <si>
    <t xml:space="preserve">Biblioteki publiczne </t>
  </si>
  <si>
    <t xml:space="preserve">Muzea </t>
  </si>
  <si>
    <t xml:space="preserve">Galerie </t>
  </si>
  <si>
    <t xml:space="preserve">Kina stałe </t>
  </si>
  <si>
    <t>ogółem</t>
  </si>
  <si>
    <t>miasto</t>
  </si>
  <si>
    <t>wieś</t>
  </si>
  <si>
    <t xml:space="preserve">na 1000 ludności </t>
  </si>
  <si>
    <t>Abonenci telewizyjni w tys.</t>
  </si>
  <si>
    <t xml:space="preserve">Abonenci radiowi w tys.  </t>
  </si>
  <si>
    <r>
      <t>a</t>
    </r>
    <r>
      <rPr>
        <sz val="8"/>
        <rFont val="Fira Sans"/>
        <family val="2"/>
        <charset val="238"/>
      </rPr>
      <t xml:space="preserve"> Poruszający się na wózkach inwalidzkich. Udogodnienia wewnątrz budynku.</t>
    </r>
  </si>
  <si>
    <t>Turystyczne obiekty noclegowe</t>
  </si>
  <si>
    <t xml:space="preserve">Obiekty (stan w dniu 31 VII) </t>
  </si>
  <si>
    <t xml:space="preserve">  w tym:  hotele </t>
  </si>
  <si>
    <t xml:space="preserve">motele </t>
  </si>
  <si>
    <t xml:space="preserve">pensjonaty </t>
  </si>
  <si>
    <t xml:space="preserve">schroniska (z młodzieżowymi) </t>
  </si>
  <si>
    <t xml:space="preserve">ośrodki wczasowe </t>
  </si>
  <si>
    <t xml:space="preserve">ośrodki szkoleniowo-wypoczynkowe </t>
  </si>
  <si>
    <t xml:space="preserve">Miejsca noclegowe w tys.(stan w dniu 31 VII) </t>
  </si>
  <si>
    <t xml:space="preserve">  w tym całoroczne </t>
  </si>
  <si>
    <t xml:space="preserve">Stopień wykorzystania miejsc noclegowych w % </t>
  </si>
  <si>
    <t>Turyści zagraniczni korzystający z turystycznych obiektów noclegowych</t>
  </si>
  <si>
    <t xml:space="preserve">Turyści w obiektach ogółem </t>
  </si>
  <si>
    <t xml:space="preserve">  w tym w:  hotelach </t>
  </si>
  <si>
    <t xml:space="preserve">motelach i pensjonatach </t>
  </si>
  <si>
    <t xml:space="preserve">schroniskach (z młodzieżowymi) </t>
  </si>
  <si>
    <t xml:space="preserve">ośrodkach wczasowych i ośrodkach szkoleniowo-wypoczynkowych </t>
  </si>
  <si>
    <t xml:space="preserve">pozostałych </t>
  </si>
  <si>
    <t xml:space="preserve">Turyści zagraniczni korzystający z turystycznych obiektów noclegowych według kraju pochodzenia </t>
  </si>
  <si>
    <t>WYSZCZEGÓLNI</t>
  </si>
  <si>
    <t xml:space="preserve">Niemcy                             </t>
  </si>
  <si>
    <t xml:space="preserve">Rosja                              </t>
  </si>
  <si>
    <t xml:space="preserve">Litwa                              </t>
  </si>
  <si>
    <t xml:space="preserve">Łotwa                              </t>
  </si>
  <si>
    <t xml:space="preserve">Holandia                           </t>
  </si>
  <si>
    <t xml:space="preserve">Francja                            </t>
  </si>
  <si>
    <t xml:space="preserve">Dania                              </t>
  </si>
  <si>
    <t xml:space="preserve">Wielka Brytania                    </t>
  </si>
  <si>
    <t xml:space="preserve">Belgia                             </t>
  </si>
  <si>
    <r>
      <t>Korzystający z noclegów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tys. </t>
    </r>
  </si>
  <si>
    <r>
      <t>Udzielone noclegi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tys. </t>
    </r>
  </si>
  <si>
    <t>Obiekty (stan w dniu 31 VII):</t>
  </si>
  <si>
    <t>pokoje gościnne</t>
  </si>
  <si>
    <t>kwatery agroturystyczne</t>
  </si>
  <si>
    <t>Miejsca noclegowe (stan w dniu 31 VII)</t>
  </si>
  <si>
    <t>w tym całoroczne</t>
  </si>
  <si>
    <t>Korzystający z noclegów w tys. w:</t>
  </si>
  <si>
    <t>pokojach gościnnych</t>
  </si>
  <si>
    <t>kwaterach agroturystycznych</t>
  </si>
  <si>
    <t>Udzielone noclegi w tys.</t>
  </si>
  <si>
    <t>Stopień wykorzystania miejsc noclegowych w % w:</t>
  </si>
  <si>
    <t>UWAGA: Dane opracowano z uwzględnieniem imputacji  dla jednostek, które odmówiły udziału w badaniu.</t>
  </si>
  <si>
    <t>Stopień wkorzystania miejsc noclegowych  (%)</t>
  </si>
  <si>
    <r>
      <t>a</t>
    </r>
    <r>
      <rPr>
        <sz val="8"/>
        <rFont val="Fira Sans"/>
        <family val="2"/>
        <charset val="238"/>
      </rPr>
      <t xml:space="preserve"> Stan w dniu 31 VII.</t>
    </r>
  </si>
  <si>
    <r>
      <t>Obiekty noclegowe</t>
    </r>
    <r>
      <rPr>
        <vertAlign val="superscript"/>
        <sz val="10"/>
        <rFont val="Fira Sans"/>
        <family val="2"/>
        <charset val="238"/>
      </rPr>
      <t>a</t>
    </r>
  </si>
  <si>
    <r>
      <t>Miejsca noclegowe</t>
    </r>
    <r>
      <rPr>
        <vertAlign val="superscript"/>
        <sz val="10"/>
        <rFont val="Fira Sans"/>
        <family val="2"/>
        <charset val="238"/>
      </rPr>
      <t>a</t>
    </r>
  </si>
  <si>
    <t>Przestępstwa stwierdzone przez Policję w zakończonych postępowaniach przygotowawczych</t>
  </si>
  <si>
    <t>w tym przeciwko:</t>
  </si>
  <si>
    <t xml:space="preserve">bezpieczeństwu powszechnemu oraz bezpieczeństwu w komunikacji </t>
  </si>
  <si>
    <t xml:space="preserve">życiu i zdrowiu </t>
  </si>
  <si>
    <t xml:space="preserve">mieniu </t>
  </si>
  <si>
    <t xml:space="preserve">kradzież z włamaniem </t>
  </si>
  <si>
    <t xml:space="preserve">czci i nietykalności cielesnej </t>
  </si>
  <si>
    <t xml:space="preserve">rodzinie i opiece </t>
  </si>
  <si>
    <t xml:space="preserve">wymiarowi sprawiedliwości </t>
  </si>
  <si>
    <t>wiarygodności dokumentów</t>
  </si>
  <si>
    <t xml:space="preserve">Na 10 tys. ludności </t>
  </si>
  <si>
    <t>Wskaźnik wykrywalności przestępstw stwierdzonych przez Polcję</t>
  </si>
  <si>
    <t xml:space="preserve">w tym przestępstwa: </t>
  </si>
  <si>
    <t xml:space="preserve">o charakterze kryminalnym  </t>
  </si>
  <si>
    <t xml:space="preserve">o charakterze gospodarczym </t>
  </si>
  <si>
    <t xml:space="preserve">drogowe </t>
  </si>
  <si>
    <t xml:space="preserve">Wypadki drogowe </t>
  </si>
  <si>
    <t xml:space="preserve">Ofiary wypadków: </t>
  </si>
  <si>
    <t xml:space="preserve">śmiertelne </t>
  </si>
  <si>
    <t xml:space="preserve">ranni </t>
  </si>
  <si>
    <t>Kolizje</t>
  </si>
  <si>
    <r>
      <t xml:space="preserve">przeciwko wolności i wolności sumienia i wyznania / </t>
    </r>
    <r>
      <rPr>
        <i/>
        <sz val="10"/>
        <rFont val="Fira Sans"/>
        <family val="2"/>
        <charset val="238"/>
      </rPr>
      <t>against freedom and freedom of conscience and religion</t>
    </r>
  </si>
  <si>
    <r>
      <t xml:space="preserve">obyczajności / </t>
    </r>
    <r>
      <rPr>
        <i/>
        <sz val="10"/>
        <rFont val="Fira Sans"/>
        <family val="2"/>
        <charset val="238"/>
      </rPr>
      <t>morals</t>
    </r>
  </si>
  <si>
    <r>
      <t>OGÓŁEM</t>
    </r>
    <r>
      <rPr>
        <sz val="10"/>
        <color indexed="8"/>
        <rFont val="Fira Sans"/>
        <family val="2"/>
        <charset val="238"/>
      </rPr>
      <t xml:space="preserve"> </t>
    </r>
  </si>
  <si>
    <t>Powierzchnia ogólna</t>
  </si>
  <si>
    <t>Użytki rolne ogółem</t>
  </si>
  <si>
    <t>Użytki rolne w dobrej kulturze rolnej</t>
  </si>
  <si>
    <t xml:space="preserve">  pod zasiewami</t>
  </si>
  <si>
    <t xml:space="preserve">  grunty ugorowane</t>
  </si>
  <si>
    <t xml:space="preserve">  uprawy trwałe</t>
  </si>
  <si>
    <t xml:space="preserve">    w tym sady</t>
  </si>
  <si>
    <t xml:space="preserve">  ogrody przydomowe</t>
  </si>
  <si>
    <t xml:space="preserve">  łąki trwałe</t>
  </si>
  <si>
    <t xml:space="preserve">  pastwiska trwałe</t>
  </si>
  <si>
    <t>Użtki rolne pozostałe</t>
  </si>
  <si>
    <t>Lasy i grunty leśne</t>
  </si>
  <si>
    <t>Pozostałe grunty</t>
  </si>
  <si>
    <t>Powierzchnia zasiewów w tys. ha  Stan w czerwcu</t>
  </si>
  <si>
    <t xml:space="preserve">Zboża razem </t>
  </si>
  <si>
    <t xml:space="preserve">  podstawowe z mieszankami zbożowymi </t>
  </si>
  <si>
    <t xml:space="preserve">Strączkowe jadalne </t>
  </si>
  <si>
    <t xml:space="preserve">Ziemniaki </t>
  </si>
  <si>
    <t xml:space="preserve">Przemysłowe </t>
  </si>
  <si>
    <t xml:space="preserve">  w tym: buraki cukrowe </t>
  </si>
  <si>
    <t xml:space="preserve">              rzepak i rzepik </t>
  </si>
  <si>
    <t xml:space="preserve">Pastewne  </t>
  </si>
  <si>
    <t xml:space="preserve">Pozostałe uprawy </t>
  </si>
  <si>
    <t xml:space="preserve">  w tym warzywa gruntowe </t>
  </si>
  <si>
    <t xml:space="preserve">Pszenica (bez ziarna siewnego) za 1 dt ziarna </t>
  </si>
  <si>
    <t xml:space="preserve">Żyto (bez ziarna siewnego) za 1 dt ziarna </t>
  </si>
  <si>
    <t xml:space="preserve">Buraki cukrowe za 1 dt  </t>
  </si>
  <si>
    <t xml:space="preserve">Bydło (bez cieląt) za 1 kg żywca </t>
  </si>
  <si>
    <t xml:space="preserve">Trzoda chlewna za 1 kg żywca </t>
  </si>
  <si>
    <t xml:space="preserve">Drób za 1 kg żywca </t>
  </si>
  <si>
    <t xml:space="preserve">Mleko krowie za 1 l </t>
  </si>
  <si>
    <t>Zużycie nawozów mineralnych lub chemicznych oraz wapniowych</t>
  </si>
  <si>
    <t>w tym gospodarstwa indywidualne</t>
  </si>
  <si>
    <t>Nawozy mineralne lub chemiczne:</t>
  </si>
  <si>
    <t>azotowe</t>
  </si>
  <si>
    <t>fospforowe</t>
  </si>
  <si>
    <t>potasowe</t>
  </si>
  <si>
    <t>Wapniowe</t>
  </si>
  <si>
    <t>w kg na 1 ha użytków rolnych</t>
  </si>
  <si>
    <t>W tonach</t>
  </si>
  <si>
    <t xml:space="preserve">  w tym krowy</t>
  </si>
  <si>
    <t xml:space="preserve">  w tym lochy</t>
  </si>
  <si>
    <t xml:space="preserve">  w tym maciorki</t>
  </si>
  <si>
    <t>WARTOŚĆ SKUPU PRODUKTÓW ROLNYCH (ceny bieżące) (wykres)</t>
  </si>
  <si>
    <t xml:space="preserve">Produkty roślinne </t>
  </si>
  <si>
    <t xml:space="preserve">Produkty zwierzęce </t>
  </si>
  <si>
    <t>Na 1 ha użytków rolnych w zł</t>
  </si>
  <si>
    <t xml:space="preserve">  w tym krowy </t>
  </si>
  <si>
    <t xml:space="preserve">  w tym lochy </t>
  </si>
  <si>
    <t>W tys. zł</t>
  </si>
  <si>
    <t>w mln zł</t>
  </si>
  <si>
    <t xml:space="preserve">Przetwórstwo przemysłowe </t>
  </si>
  <si>
    <t> w tym:</t>
  </si>
  <si>
    <t>produkcja pojazdów samochodowych, przyczep i naczep</t>
  </si>
  <si>
    <t xml:space="preserve">produkcja wyrobów z drewna, korka, słomy i wikliny </t>
  </si>
  <si>
    <t xml:space="preserve">produkcja artykułów spożywczych </t>
  </si>
  <si>
    <t xml:space="preserve">produkcja papieru i wyrobów z papieru </t>
  </si>
  <si>
    <t xml:space="preserve">produkcja wyrobów z metali </t>
  </si>
  <si>
    <t>produkcja wyrobów z pozostałych mineralnych surowców niemetalicznych</t>
  </si>
  <si>
    <t>Produkcja metali</t>
  </si>
  <si>
    <t>Dostawa wody; gospodarowanie ściekami i odpadami; rekultywacja</t>
  </si>
  <si>
    <t>w tym produkcja budowlano-montażowa</t>
  </si>
  <si>
    <t>Wyroby z tworzyw sztucznych w tys. zł</t>
  </si>
  <si>
    <t>Meble w tys. zł</t>
  </si>
  <si>
    <t>a Dane dotyczą podmiotów gospodarczych, w których liczba pracujących przekracza 49 osób, ceny bieżące</t>
  </si>
  <si>
    <t>Produkcja pojazdów samochodowych, przyczep i naczep</t>
  </si>
  <si>
    <t xml:space="preserve">Produkcja wyrobów z drewna, korka, słomy i wikliny </t>
  </si>
  <si>
    <t xml:space="preserve">Produkcja artykułów spożywczych </t>
  </si>
  <si>
    <t xml:space="preserve">Produkcja papieru i wyrobów z papieru </t>
  </si>
  <si>
    <t xml:space="preserve">Produkcja wyrobów z metali </t>
  </si>
  <si>
    <t>Produkcja wyrobów z pozostałych mineralnych surowców niemetalicznych</t>
  </si>
  <si>
    <t xml:space="preserve">Produkcja wyrobów z gumy i tworzyw sztucznych </t>
  </si>
  <si>
    <t xml:space="preserve">Produkcja maszyn i urządzeń </t>
  </si>
  <si>
    <t xml:space="preserve">Produkcja mebli </t>
  </si>
  <si>
    <t>a Dane dotyczą podmiotów gospodarczych, w których liczba pracujących przekracza 9 osób, ceny bieżące.</t>
  </si>
  <si>
    <t>Tarcica ogółem w tys. m3</t>
  </si>
  <si>
    <t>Dochody i wydatki budżetów jednostek samorządu terytorialnego</t>
  </si>
  <si>
    <t>Gminy</t>
  </si>
  <si>
    <t>Powiaty</t>
  </si>
  <si>
    <t>Miasta na prawach powiatu</t>
  </si>
  <si>
    <t>Województwo</t>
  </si>
  <si>
    <t>Na 1 mieszkańca w zł</t>
  </si>
  <si>
    <t>Wydatki ogółem</t>
  </si>
  <si>
    <t>Wydatki majątkowe</t>
  </si>
  <si>
    <t>w tym inwestycyjne</t>
  </si>
  <si>
    <t>pozostałe</t>
  </si>
  <si>
    <t>Wydatki bieżące</t>
  </si>
  <si>
    <t>w tym wynagrodzenia</t>
  </si>
  <si>
    <t>Przychody z całokształtu działalności</t>
  </si>
  <si>
    <t>Koszty uzyskania przychodów z całokształtu działalności</t>
  </si>
  <si>
    <t>Wynik finansowy:</t>
  </si>
  <si>
    <t>brutto</t>
  </si>
  <si>
    <t>netto</t>
  </si>
  <si>
    <t>Wskaźnik poziomu kosztów</t>
  </si>
  <si>
    <t>Wskaźnik rentowności obrotu:</t>
  </si>
  <si>
    <t>Wskaźnik płynności finansowej:</t>
  </si>
  <si>
    <t>I stopnia</t>
  </si>
  <si>
    <t>II stopnia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</si>
  <si>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</si>
  <si>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</si>
  <si>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</si>
  <si>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</si>
  <si>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</si>
  <si>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</si>
  <si>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</t>
  </si>
  <si>
    <t>Produkt krajowy brutto (ceny bieżace)</t>
  </si>
  <si>
    <t xml:space="preserve">w mln zł </t>
  </si>
  <si>
    <t xml:space="preserve">Polska=100 </t>
  </si>
  <si>
    <t>Na 1 mieszkańca</t>
  </si>
  <si>
    <t xml:space="preserve">w zł </t>
  </si>
  <si>
    <t xml:space="preserve">Produkcja globalna w mln zł </t>
  </si>
  <si>
    <t xml:space="preserve">Zużycie pośrednie w mln zł </t>
  </si>
  <si>
    <t>Wartość dodana brutto:</t>
  </si>
  <si>
    <t xml:space="preserve">ogółem w mln zł </t>
  </si>
  <si>
    <t xml:space="preserve">w tym koszty związane z zatrudnieniem w mln zł </t>
  </si>
  <si>
    <t xml:space="preserve">Nadwyżka operacyjna brutto w mln zł </t>
  </si>
  <si>
    <t>WARTOŚĆ DODANA BRUTTO WEDŁUG RODZAJÓW DZIAŁALNOŚCI</t>
  </si>
  <si>
    <t>(ceny bieżace) (wykres)</t>
  </si>
  <si>
    <t>na 1 pracującego polska =100</t>
  </si>
  <si>
    <t>Handel; naprawa pojazdów samochodowych; transprt i gospodarka magazynowa, zakwaterowanie i gastronomia, informacja i komunikacja</t>
  </si>
  <si>
    <t>Działalność finansowa i ubezpieczeniowa, obsługa rynku nieruchomości</t>
  </si>
  <si>
    <t>Pozostałe usługi</t>
  </si>
  <si>
    <t>Produkt krajowy brutto  - Lubuskie na tle kraju</t>
  </si>
  <si>
    <t>W zł na 1 mieszkańca</t>
  </si>
  <si>
    <t>(ceny bieżące)</t>
  </si>
  <si>
    <t>(ceny stałe)</t>
  </si>
  <si>
    <t xml:space="preserve">POLSKA </t>
  </si>
  <si>
    <t xml:space="preserve">  sektor publiczny </t>
  </si>
  <si>
    <t xml:space="preserve">  sektor prywatny </t>
  </si>
  <si>
    <t xml:space="preserve"> w tym z ogółem:</t>
  </si>
  <si>
    <t xml:space="preserve">Spółdzielnie </t>
  </si>
  <si>
    <t xml:space="preserve"> w tym  z udziałem kapitału zagranicznego  </t>
  </si>
  <si>
    <t xml:space="preserve">Spółki cywilne </t>
  </si>
  <si>
    <t xml:space="preserve">Fundacje </t>
  </si>
  <si>
    <t xml:space="preserve">Osoby fizyczne prowadzące działalność gospodarczą </t>
  </si>
  <si>
    <r>
      <t>a</t>
    </r>
    <r>
      <rPr>
        <sz val="8"/>
        <rFont val="Arial"/>
        <family val="2"/>
        <charset val="238"/>
      </rPr>
      <t xml:space="preserve"> Zarejestrowane w systemie KRUPGN-REGON.</t>
    </r>
  </si>
  <si>
    <t>Podmioty według liczby pracujących</t>
  </si>
  <si>
    <t>o liczbie pracujących:</t>
  </si>
  <si>
    <t xml:space="preserve">9 i mniej osób </t>
  </si>
  <si>
    <t xml:space="preserve">10-49 </t>
  </si>
  <si>
    <t xml:space="preserve">50-249 </t>
  </si>
  <si>
    <t xml:space="preserve">250-999 </t>
  </si>
  <si>
    <t xml:space="preserve">1000 i więcej osób </t>
  </si>
  <si>
    <r>
      <t>a</t>
    </r>
    <r>
      <rPr>
        <sz val="8"/>
        <rFont val="Arial"/>
        <family val="2"/>
        <charset val="238"/>
      </rPr>
      <t xml:space="preserve"> Stan w dniu 31 XII. </t>
    </r>
  </si>
  <si>
    <t>Region północno-zachodni</t>
  </si>
  <si>
    <t xml:space="preserve">Zgony niemowląt na 1000 urodzeń żywych </t>
  </si>
  <si>
    <t xml:space="preserve">Przyrost naturalny na 1000 ludności </t>
  </si>
  <si>
    <t xml:space="preserve">Mieszkania oddane do użytkowania na 1000 ludności </t>
  </si>
  <si>
    <t>POLSKA</t>
  </si>
  <si>
    <t>Centralny</t>
  </si>
  <si>
    <t>Południowy</t>
  </si>
  <si>
    <t>Wschodni</t>
  </si>
  <si>
    <t>Północno-zachodni</t>
  </si>
  <si>
    <t>Południowo-zachodni</t>
  </si>
  <si>
    <t xml:space="preserve">Północny </t>
  </si>
  <si>
    <t>Północny</t>
  </si>
  <si>
    <r>
      <t>Przeciętne miesięczne wynagrodzenia brutto – Polska = 100</t>
    </r>
    <r>
      <rPr>
        <vertAlign val="superscript"/>
        <sz val="8"/>
        <rFont val="Arial"/>
        <family val="2"/>
        <charset val="238"/>
      </rPr>
      <t/>
    </r>
  </si>
  <si>
    <t xml:space="preserve">Produkcja sprzedana przemysłu (ceny bieżące) w odsetkach  </t>
  </si>
  <si>
    <t>a Stan w dniu 31 XII. b Według ewidencji geodezyjnej; obszar lądowy (łącznie z wodami śródlądowymi) oraz część morskich wód wewnętrznych; dane Głównego Urzędu Geodezji i Kartografii. c Według faktycznego miejsca pracy i rodzaju działalności; z pracującymi w gospodarstwach indywidualnych w rolnictwie (dane szacunkowe). d Łącznie z danymi Ministerstwa Obrony Narodowej i Ministerstwa Spraw Wewnętrznych i Administracji. e Bez opieki dziennej; łącznie z łóżkami i inkubatorami dla noworodków. f Według centralnej ewidencji pojazdów prowadzonej przez  Ministerstwo Cyfryzacji. g Stan w dniu 31 VII; dotyczy obiektów posiadających 10 i więcej miejsc noclegowych. Dane opracowano z uwzględnieniem imputacji dla jednostek, które odmówiły udziału w badaniu. h Bez osób prowadzących gospodarstwa indywidualne w rolnictwie.</t>
  </si>
  <si>
    <t>`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</si>
  <si>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</si>
  <si>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</si>
  <si>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</si>
  <si>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</si>
  <si>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</si>
  <si>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</si>
  <si>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</si>
  <si>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</si>
  <si>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</si>
  <si>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</si>
  <si>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</si>
  <si>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</si>
  <si>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</si>
  <si>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</si>
  <si>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Litwa</t>
  </si>
  <si>
    <t>Luksemburg</t>
  </si>
  <si>
    <t>Łotwa</t>
  </si>
  <si>
    <t>Malta</t>
  </si>
  <si>
    <t>Niemcy</t>
  </si>
  <si>
    <t>Portugalia</t>
  </si>
  <si>
    <t>Rumunia</t>
  </si>
  <si>
    <t>Słowacja</t>
  </si>
  <si>
    <t>Słowenia</t>
  </si>
  <si>
    <t>Szwecja</t>
  </si>
  <si>
    <t>Węgry</t>
  </si>
  <si>
    <t>Wielka Brytania</t>
  </si>
  <si>
    <t>Włochy</t>
  </si>
  <si>
    <t>Województwo Lubuskie</t>
  </si>
  <si>
    <t>Unia Europejska (28 krajów)</t>
  </si>
  <si>
    <t>w mln</t>
  </si>
  <si>
    <t>0-14</t>
  </si>
  <si>
    <t>15-24</t>
  </si>
  <si>
    <t>25-64</t>
  </si>
  <si>
    <t>65+</t>
  </si>
  <si>
    <t>Unia Europejska (28)</t>
  </si>
  <si>
    <t>Wskaźnik zatrudnienia osób w wieku 15-64 lata (przeciętne w roku) - ogółem</t>
  </si>
  <si>
    <t xml:space="preserve">Urodzenia żywe na 1000 ludności </t>
  </si>
  <si>
    <t>Kobiety na 100 mężczyzn (stan w dniu 1 I)</t>
  </si>
  <si>
    <r>
      <t>Powierzchnia</t>
    </r>
    <r>
      <rPr>
        <vertAlign val="superscript"/>
        <sz val="10"/>
        <rFont val="Fira Sans"/>
        <family val="2"/>
        <charset val="238"/>
      </rPr>
      <t>ab</t>
    </r>
    <r>
      <rPr>
        <sz val="10"/>
        <rFont val="Fira Sans"/>
        <family val="2"/>
        <charset val="238"/>
      </rPr>
      <t xml:space="preserve"> w km</t>
    </r>
    <r>
      <rPr>
        <vertAlign val="superscript"/>
        <sz val="10"/>
        <rFont val="Fira Sans"/>
        <family val="2"/>
        <charset val="238"/>
      </rPr>
      <t>2</t>
    </r>
  </si>
  <si>
    <r>
      <t>Ludność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na 1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</si>
  <si>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r>
      <t>Bezrobotni zarejestrowani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odsetkach  </t>
    </r>
  </si>
  <si>
    <r>
      <t>Stopa bezrobocia rejestrowanego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% </t>
    </r>
  </si>
  <si>
    <r>
      <t>Samochody osobowe zarejestrowane</t>
    </r>
    <r>
      <rPr>
        <vertAlign val="superscript"/>
        <sz val="10"/>
        <rFont val="Fira Sans"/>
        <family val="2"/>
        <charset val="238"/>
      </rPr>
      <t>af</t>
    </r>
    <r>
      <rPr>
        <sz val="10"/>
        <rFont val="Fira Sans"/>
        <family val="2"/>
        <charset val="238"/>
      </rPr>
      <t xml:space="preserve"> na 1000 ludności </t>
    </r>
  </si>
  <si>
    <t>Na 1 mieszkańca (ceny bieżące)</t>
  </si>
  <si>
    <t xml:space="preserve">Saldo migracji na 1000 ludności </t>
  </si>
  <si>
    <r>
      <t>Powierzchnia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km</t>
    </r>
    <r>
      <rPr>
        <vertAlign val="superscript"/>
        <sz val="10"/>
        <rFont val="Fira Sans"/>
        <family val="2"/>
        <charset val="238"/>
      </rPr>
      <t xml:space="preserve">2 </t>
    </r>
  </si>
  <si>
    <r>
      <t>Ludność w tys.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</si>
  <si>
    <r>
      <t xml:space="preserve">  na 1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</si>
  <si>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r>
      <t>Przestępstwa stwierdzone</t>
    </r>
    <r>
      <rPr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na 10 tys. ludności </t>
    </r>
  </si>
  <si>
    <r>
      <t>Pracujący</t>
    </r>
    <r>
      <rPr>
        <vertAlign val="superscript"/>
        <sz val="10"/>
        <rFont val="Fira Sans"/>
        <family val="2"/>
        <charset val="238"/>
      </rPr>
      <t>ac</t>
    </r>
    <r>
      <rPr>
        <sz val="10"/>
        <rFont val="Fira Sans"/>
        <family val="2"/>
        <charset val="238"/>
      </rPr>
      <t xml:space="preserve"> w tys.  </t>
    </r>
  </si>
  <si>
    <r>
      <t>Bezrobotni zarejestrowani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tys.  </t>
    </r>
  </si>
  <si>
    <r>
      <t>Stopa bezrobocia rejestrowanego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</si>
  <si>
    <r>
      <t>Miejsca noclegowe w turystycznych obiektach noclegowych</t>
    </r>
    <r>
      <rPr>
        <vertAlign val="superscript"/>
        <sz val="10"/>
        <rFont val="Fira Sans"/>
        <family val="2"/>
        <charset val="238"/>
      </rPr>
      <t>d</t>
    </r>
    <r>
      <rPr>
        <sz val="10"/>
        <rFont val="Fira Sans"/>
        <family val="2"/>
        <charset val="238"/>
      </rPr>
      <t xml:space="preserve"> w tys. </t>
    </r>
  </si>
  <si>
    <r>
      <t>Użytki rolne</t>
    </r>
    <r>
      <rPr>
        <vertAlign val="superscript"/>
        <sz val="10"/>
        <rFont val="Fira Sans"/>
        <family val="2"/>
        <charset val="238"/>
      </rPr>
      <t>e</t>
    </r>
    <r>
      <rPr>
        <sz val="10"/>
        <rFont val="Fira Sans"/>
        <family val="2"/>
        <charset val="238"/>
      </rPr>
      <t xml:space="preserve"> (stan w czerwcu) w tys. ha</t>
    </r>
  </si>
  <si>
    <r>
      <t xml:space="preserve">Podmioty według formy prawnej </t>
    </r>
    <r>
      <rPr>
        <sz val="11"/>
        <color theme="1"/>
        <rFont val="Adobe Garamond Pro"/>
        <family val="1"/>
      </rPr>
      <t>a</t>
    </r>
  </si>
  <si>
    <r>
      <t>Podstawowe elementy rachunku produkcji i rachunku tworzenia dochodów</t>
    </r>
    <r>
      <rPr>
        <sz val="10"/>
        <rFont val="Fira Sans"/>
        <family val="2"/>
        <charset val="238"/>
      </rPr>
      <t xml:space="preserve"> (ceny bieżące)</t>
    </r>
  </si>
  <si>
    <r>
      <t>na 1 pracującego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w zł  </t>
    </r>
  </si>
  <si>
    <r>
      <t>Struktura kosztów według rodzajów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</si>
  <si>
    <t>Dochody 2018</t>
  </si>
  <si>
    <t>Wydatki 2018</t>
  </si>
  <si>
    <t>liceach ogólnokształcących</t>
  </si>
  <si>
    <t>Żłobki</t>
  </si>
  <si>
    <t>liceów ogólnokształcących</t>
  </si>
  <si>
    <t>Absolwencid szkół:</t>
  </si>
  <si>
    <t>zasadniczych zawodowycha</t>
  </si>
  <si>
    <t>technikówc</t>
  </si>
  <si>
    <r>
      <t>branżowych I stopnia</t>
    </r>
    <r>
      <rPr>
        <sz val="10"/>
        <color rgb="FFFF0000"/>
        <rFont val="Fira Sans"/>
        <family val="2"/>
        <charset val="238"/>
      </rPr>
      <t>ab</t>
    </r>
  </si>
  <si>
    <t>technikachc</t>
  </si>
  <si>
    <r>
      <t xml:space="preserve">a Łącznie ze szkołami specjalnymi przysposabiającymi do pracy. b Łącznie z </t>
    </r>
    <r>
      <rPr>
        <sz val="10"/>
        <color rgb="FFFF0000"/>
        <rFont val="Fira Sans"/>
        <family val="2"/>
        <charset val="238"/>
      </rPr>
      <t>oddziałami</t>
    </r>
    <r>
      <rPr>
        <sz val="10"/>
        <rFont val="Fira Sans"/>
        <family val="2"/>
        <charset val="238"/>
      </rPr>
      <t xml:space="preserve"> zasadniczych szkół zawodowych. c Łącznie ze szkołami artystycznymi ogólnokształcącymi. c Z poprzedniego roku szkolnego. </t>
    </r>
  </si>
  <si>
    <t>Stan w dniu 31 XII/As of 31 Dec.</t>
  </si>
  <si>
    <t>Makroregiony:</t>
  </si>
  <si>
    <t>MAKROREGION WOJEWÓDZTWO MAZOWIECKIE</t>
  </si>
  <si>
    <t>razem</t>
  </si>
  <si>
    <t>-</t>
  </si>
  <si>
    <t>Województwo mazowieckie</t>
  </si>
  <si>
    <t>zmiana kolejności w główce</t>
  </si>
  <si>
    <t xml:space="preserve">zmiana kolejności w główce </t>
  </si>
  <si>
    <r>
      <t>PKB na 1 mieszkańca w PPS</t>
    </r>
    <r>
      <rPr>
        <vertAlign val="superscript"/>
        <sz val="11"/>
        <rFont val="Calibri"/>
        <family val="2"/>
        <charset val="238"/>
        <scheme val="minor"/>
      </rPr>
      <t>d</t>
    </r>
    <r>
      <rPr>
        <sz val="11"/>
        <rFont val="Calibri"/>
        <family val="2"/>
        <charset val="238"/>
        <scheme val="minor"/>
      </rPr>
      <t xml:space="preserve"> (UE-28 =100)</t>
    </r>
  </si>
  <si>
    <r>
      <t>Nakłady na działalność B+R w relacji do PKB</t>
    </r>
    <r>
      <rPr>
        <vertAlign val="superscript"/>
        <sz val="11"/>
        <rFont val="Calibri"/>
        <family val="2"/>
        <charset val="238"/>
        <scheme val="minor"/>
      </rPr>
      <t>e</t>
    </r>
    <r>
      <rPr>
        <sz val="11"/>
        <rFont val="Calibri"/>
        <family val="2"/>
        <charset val="238"/>
        <scheme val="minor"/>
      </rPr>
      <t xml:space="preserve"> (%)</t>
    </r>
  </si>
  <si>
    <r>
      <t>Stopa bezrobocia</t>
    </r>
    <r>
      <rPr>
        <b/>
        <vertAlign val="superscript"/>
        <sz val="10"/>
        <rFont val="Fira Sans"/>
        <family val="2"/>
        <charset val="238"/>
      </rPr>
      <t>c</t>
    </r>
    <r>
      <rPr>
        <b/>
        <sz val="10"/>
        <rFont val="Fira Sans"/>
        <family val="2"/>
        <charset val="238"/>
      </rPr>
      <t xml:space="preserve">  w %</t>
    </r>
  </si>
  <si>
    <r>
      <t>Współczynnik aktywności zawodowej</t>
    </r>
    <r>
      <rPr>
        <b/>
        <vertAlign val="superscript"/>
        <sz val="10"/>
        <rFont val="Fira Sans"/>
        <family val="2"/>
        <charset val="238"/>
      </rPr>
      <t>b</t>
    </r>
    <r>
      <rPr>
        <b/>
        <sz val="10"/>
        <rFont val="Fira Sans"/>
        <family val="2"/>
        <charset val="238"/>
      </rPr>
      <t xml:space="preserve"> w %</t>
    </r>
  </si>
  <si>
    <r>
      <t>Wskaźnik zatrudnienia</t>
    </r>
    <r>
      <rPr>
        <b/>
        <vertAlign val="superscript"/>
        <sz val="10"/>
        <rFont val="Fira Sans"/>
        <family val="2"/>
        <charset val="238"/>
      </rPr>
      <t xml:space="preserve">b  </t>
    </r>
    <r>
      <rPr>
        <b/>
        <sz val="10"/>
        <rFont val="Fira Sans"/>
        <family val="2"/>
        <charset val="238"/>
      </rPr>
      <t>w %</t>
    </r>
  </si>
  <si>
    <t>Mieszkanie</t>
  </si>
  <si>
    <r>
      <t xml:space="preserve">Spółki </t>
    </r>
    <r>
      <rPr>
        <sz val="10"/>
        <color rgb="FFFF0000"/>
        <rFont val="Fira Sans"/>
        <family val="2"/>
        <charset val="238"/>
      </rPr>
      <t xml:space="preserve">handlowe/commercial companies </t>
    </r>
  </si>
  <si>
    <t xml:space="preserve">a  Bez dzieci w wieku 15—18 lat otrzymujących świadczenie wychowawcze „Rodzina 500+”.
</t>
  </si>
  <si>
    <t>a Excluding children aged 15—18 receiving child-raising benefit ”Family 500+”.</t>
  </si>
  <si>
    <t>Pralka automatyczna/Automatic washing machine</t>
  </si>
  <si>
    <t>Zmywarka do naczyń/Dishwasher</t>
  </si>
  <si>
    <t>Smartfon/Smartphone</t>
  </si>
  <si>
    <t>Kuchenka mikrofalowa/Microwave oven</t>
  </si>
  <si>
    <t>Odbiornik telewizyjny do odbioru naziemnej telewizji cyfrowej MPEG-4/Television set receiving digital terrestrial television with MPEG-4</t>
  </si>
  <si>
    <t>Urządzenie do odbioru telewizji satelitarnej lub kablowej</t>
  </si>
  <si>
    <t>a Komputery, laptopy, tablety, telewizory, smartfony, inne posiadające dostęp do Internetu.</t>
  </si>
  <si>
    <t>a Personal computers, tablets, television set, smartphones, others with access to the Internet.</t>
  </si>
  <si>
    <t>Drukarka wielofunkcyjna/Multifunction printer</t>
  </si>
  <si>
    <t>Kuchenka elektryczna z płytą ceramiczną, indukcyjną/Electric cooker with ceramic or induction cooktop</t>
  </si>
  <si>
    <t>Rower (bez dziecięcego)/bicycle (excluding children’s)</t>
  </si>
  <si>
    <t>Informacja i komunikacja</t>
  </si>
  <si>
    <t>Działalność profesjonalna, naukowa i techniczna</t>
  </si>
  <si>
    <t>2019</t>
  </si>
  <si>
    <t>Ludność (tys.)</t>
  </si>
  <si>
    <r>
      <t>Powierzchnia w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według podregionów i powiatów w 2019 r.</t>
    </r>
  </si>
  <si>
    <t>struktura5</t>
  </si>
  <si>
    <t>LUDNOŚĆ WEDŁUG PŁCI I WIEKU w 2019 r. (wykres)</t>
  </si>
  <si>
    <t>Współczynniki demograficzne według podregionów i powiatów w 2019 r.</t>
  </si>
  <si>
    <t>W 2019 r.</t>
  </si>
  <si>
    <t>2018=100</t>
  </si>
  <si>
    <t>Przeciętny miesięczny dochód rozporządzalny w zł na 1 osobę w gospodarstwach domowych w 2019 r. (w zł)</t>
  </si>
  <si>
    <t>STRUKTURA MIESZKAŃ ODDANYCH DO UŻYTKOWANIA WEDŁUG INWESTORÓW w 2019 r.</t>
  </si>
  <si>
    <t>Mieszkania oddane do użytkowania w 2019 r.</t>
  </si>
  <si>
    <t>2018/20192</t>
  </si>
  <si>
    <t>2019/2020</t>
  </si>
  <si>
    <t>Edukacja według podregionów i powiatów w roku szkolnym 2018/2019</t>
  </si>
  <si>
    <t>Ambulatoryjna opieka zdrowotna w 2019 r.</t>
  </si>
  <si>
    <t>Abonenci radiowi i telewizyjni w 2019</t>
  </si>
  <si>
    <t>Baza noclegowa turystyki według podregionów i powiatów w 2019 r.</t>
  </si>
  <si>
    <t>Produkcja sprzedana w 2019 r.</t>
  </si>
  <si>
    <t>Dochody 2019</t>
  </si>
  <si>
    <t>Wydatki 2019</t>
  </si>
  <si>
    <t>Wydatki budżetów jednostek samorządu terytorialnego według rodzajów w 2019 r.</t>
  </si>
  <si>
    <t>Produkt krajowy brutto (ceny bieżące) w 2017 r.</t>
  </si>
  <si>
    <t>Województwo lubuskie na tle regionu północno-zachodniego w 2018 r.</t>
  </si>
  <si>
    <t>Zezwolenia na pracę wydane obywatelom Ukrainy według wybranych wielkich grup zawodów</t>
  </si>
  <si>
    <r>
      <t>pracownicy wykonujący prace proste
e</t>
    </r>
    <r>
      <rPr>
        <i/>
        <sz val="10"/>
        <rFont val="Fira Sans"/>
        <family val="2"/>
        <charset val="238"/>
      </rPr>
      <t>lementary occupations</t>
    </r>
  </si>
  <si>
    <r>
      <t xml:space="preserve">pracownicy biurowi
</t>
    </r>
    <r>
      <rPr>
        <i/>
        <sz val="10"/>
        <rFont val="Fira Sans"/>
        <family val="2"/>
        <charset val="238"/>
      </rPr>
      <t>clerks</t>
    </r>
  </si>
  <si>
    <r>
      <t>pracownicy usług i sprzedawcy
s</t>
    </r>
    <r>
      <rPr>
        <i/>
        <sz val="10"/>
        <rFont val="Fira Sans"/>
        <family val="2"/>
        <charset val="238"/>
      </rPr>
      <t>ervice and sales workers</t>
    </r>
  </si>
  <si>
    <t xml:space="preserve">Mołdawia                           </t>
  </si>
  <si>
    <t xml:space="preserve">Kosowo                             </t>
  </si>
  <si>
    <t xml:space="preserve">Indie                              </t>
  </si>
  <si>
    <t xml:space="preserve">Bangladesz                         </t>
  </si>
  <si>
    <t xml:space="preserve">Indonezja                          </t>
  </si>
  <si>
    <t>.</t>
  </si>
  <si>
    <r>
      <t xml:space="preserve">Struktura powierzchni województwa według kierunków wykorzystania w </t>
    </r>
    <r>
      <rPr>
        <sz val="10"/>
        <color rgb="FFFF0000"/>
        <rFont val="Fira Sans"/>
        <family val="2"/>
        <charset val="238"/>
      </rPr>
      <t xml:space="preserve">2019 </t>
    </r>
    <r>
      <rPr>
        <sz val="10"/>
        <rFont val="Fira Sans"/>
        <family val="2"/>
        <charset val="238"/>
      </rPr>
      <t>r.</t>
    </r>
  </si>
  <si>
    <t>w %ogółem</t>
  </si>
  <si>
    <t>Turystyczne obiekty indywidualnego zakwaterowania</t>
  </si>
  <si>
    <t>North-west macroregion………..</t>
  </si>
  <si>
    <r>
      <t>Stopa bezrobocia</t>
    </r>
    <r>
      <rPr>
        <b/>
        <vertAlign val="superscript"/>
        <sz val="10"/>
        <rFont val="Fira Sans"/>
        <family val="2"/>
        <charset val="238"/>
      </rPr>
      <t>b</t>
    </r>
    <r>
      <rPr>
        <b/>
        <sz val="10"/>
        <rFont val="Fira Sans"/>
        <family val="2"/>
        <charset val="238"/>
      </rPr>
      <t xml:space="preserve">  w %</t>
    </r>
  </si>
  <si>
    <r>
      <t>Wskaźnik zatrudnienia</t>
    </r>
    <r>
      <rPr>
        <b/>
        <vertAlign val="superscript"/>
        <sz val="10"/>
        <rFont val="Fira Sans"/>
        <family val="2"/>
        <charset val="238"/>
      </rPr>
      <t xml:space="preserve">c  </t>
    </r>
    <r>
      <rPr>
        <b/>
        <sz val="10"/>
        <rFont val="Fira Sans"/>
        <family val="2"/>
        <charset val="238"/>
      </rPr>
      <t>w %</t>
    </r>
  </si>
  <si>
    <r>
      <t>Współczynnik aktywności zawodowej</t>
    </r>
    <r>
      <rPr>
        <b/>
        <vertAlign val="superscript"/>
        <sz val="10"/>
        <rFont val="Fira Sans"/>
        <family val="2"/>
        <charset val="238"/>
      </rPr>
      <t>c</t>
    </r>
    <r>
      <rPr>
        <b/>
        <sz val="10"/>
        <rFont val="Fira Sans"/>
        <family val="2"/>
        <charset val="238"/>
      </rPr>
      <t xml:space="preserve"> w %</t>
    </r>
  </si>
  <si>
    <r>
      <t>4225,1</t>
    </r>
    <r>
      <rPr>
        <i/>
        <vertAlign val="superscript"/>
        <sz val="10"/>
        <rFont val="Fira Sans"/>
        <family val="2"/>
        <charset val="238"/>
      </rPr>
      <t>a</t>
    </r>
  </si>
  <si>
    <t>w tym indyki</t>
  </si>
  <si>
    <t>Bydło</t>
  </si>
  <si>
    <t>Trzoda chlewna</t>
  </si>
  <si>
    <t>Owce</t>
  </si>
  <si>
    <t>Drób</t>
  </si>
  <si>
    <t>BYDŁO I TRZODA CHLEWNA NA 100 ha UŻYTKÓW ROLNYCH (w szt.) Stan w czerwcu</t>
  </si>
  <si>
    <t>Zwierzęta gospodarskie w tys. szt. w 2019 r. Stan w czerwcu</t>
  </si>
  <si>
    <t>(w kg na 1 ha użytków rolnych w dobrej kulturze)</t>
  </si>
  <si>
    <t>Użytkowanie gruntów w gospodarstwach rolnych według siedziby użytkownika w tys. ha Stan w czerwcu</t>
  </si>
  <si>
    <t>Ceny skupu produktów rolnych w 2019 r.</t>
  </si>
  <si>
    <t>w tym pracujący</t>
  </si>
  <si>
    <t>MAKROREGION PÓŁNOCNO-ZACHODNI NA TLE KRAJU W 2019R.</t>
  </si>
  <si>
    <r>
      <t>Pracujący</t>
    </r>
    <r>
      <rPr>
        <vertAlign val="superscript"/>
        <sz val="10"/>
        <rFont val="Fira Sans"/>
        <family val="2"/>
        <charset val="238"/>
      </rPr>
      <t>ac</t>
    </r>
    <r>
      <rPr>
        <sz val="10"/>
        <rFont val="Fira Sans"/>
        <family val="2"/>
        <charset val="238"/>
      </rPr>
      <t xml:space="preserve"> w odsetkach </t>
    </r>
  </si>
  <si>
    <r>
      <t>Liczba ludności na łóżko</t>
    </r>
    <r>
      <rPr>
        <vertAlign val="superscript"/>
        <sz val="10"/>
        <rFont val="Fira Sans"/>
        <family val="2"/>
        <charset val="238"/>
      </rPr>
      <t>de</t>
    </r>
    <r>
      <rPr>
        <sz val="10"/>
        <rFont val="Fira Sans"/>
        <family val="2"/>
        <charset val="238"/>
      </rPr>
      <t xml:space="preserve"> w szpitalach ogólnych  </t>
    </r>
  </si>
  <si>
    <r>
      <t>Miejsca noclegowe g</t>
    </r>
    <r>
      <rPr>
        <vertAlign val="superscript"/>
        <sz val="10"/>
        <rFont val="Fira Sans"/>
        <family val="2"/>
        <charset val="238"/>
      </rPr>
      <t xml:space="preserve"> </t>
    </r>
    <r>
      <rPr>
        <sz val="10"/>
        <rFont val="Fira Sans"/>
        <family val="2"/>
        <charset val="238"/>
      </rPr>
      <t xml:space="preserve">w turystycznych obiektach noclegowych w odsetkach  </t>
    </r>
  </si>
  <si>
    <r>
      <t>Podmioty gospodarki narodowej</t>
    </r>
    <r>
      <rPr>
        <vertAlign val="superscript"/>
        <sz val="10"/>
        <rFont val="Fira Sans"/>
        <family val="2"/>
        <charset val="238"/>
      </rPr>
      <t xml:space="preserve">ah </t>
    </r>
    <r>
      <rPr>
        <sz val="10"/>
        <rFont val="Fira Sans"/>
        <family val="2"/>
        <charset val="238"/>
      </rPr>
      <t xml:space="preserve">na 10 tys. ludności  </t>
    </r>
  </si>
  <si>
    <t xml:space="preserve">Produkt krajowy brutto w 2017 r. (ceny bieżące) w odsetkach </t>
  </si>
  <si>
    <r>
      <t>Powierzchnia (km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>)</t>
    </r>
  </si>
  <si>
    <r>
      <t>Odpady komunalne</t>
    </r>
    <r>
      <rPr>
        <vertAlign val="superscript"/>
        <sz val="10"/>
        <rFont val="Fira Sans"/>
        <family val="2"/>
        <charset val="238"/>
      </rPr>
      <t xml:space="preserve">a </t>
    </r>
    <r>
      <rPr>
        <sz val="10"/>
        <rFont val="Fira Sans"/>
        <family val="2"/>
        <charset val="238"/>
      </rPr>
      <t>zebrane</t>
    </r>
    <r>
      <rPr>
        <strike/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(w ciągu roku)</t>
    </r>
    <r>
      <rPr>
        <sz val="10"/>
        <rFont val="Fira Sans"/>
        <family val="2"/>
        <charset val="238"/>
      </rPr>
      <t xml:space="preserve"> w kg na 1 mieszkańca</t>
    </r>
    <r>
      <rPr>
        <sz val="10"/>
        <rFont val="Fira Sans"/>
        <family val="2"/>
        <charset val="238"/>
      </rPr>
      <t xml:space="preserve"> </t>
    </r>
  </si>
  <si>
    <t xml:space="preserve">Województwa
Powiaty
Grupy wieku </t>
  </si>
  <si>
    <t xml:space="preserve">Kobiety </t>
  </si>
  <si>
    <t xml:space="preserve">       0 </t>
  </si>
  <si>
    <t xml:space="preserve">       1 </t>
  </si>
  <si>
    <t xml:space="preserve">       2 </t>
  </si>
  <si>
    <t xml:space="preserve">       3 </t>
  </si>
  <si>
    <t xml:space="preserve">       4 </t>
  </si>
  <si>
    <t xml:space="preserve">       5 </t>
  </si>
  <si>
    <t xml:space="preserve">       6 </t>
  </si>
  <si>
    <t xml:space="preserve">       7 </t>
  </si>
  <si>
    <t xml:space="preserve">       8 </t>
  </si>
  <si>
    <t xml:space="preserve">       9 </t>
  </si>
  <si>
    <t xml:space="preserve">       10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</si>
  <si>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</si>
  <si>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</si>
  <si>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</si>
  <si>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</si>
  <si>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</si>
  <si>
    <t xml:space="preserve">       16</t>
  </si>
  <si>
    <t xml:space="preserve">       17</t>
  </si>
  <si>
    <t xml:space="preserve">       18</t>
  </si>
  <si>
    <t xml:space="preserve">       19</t>
  </si>
  <si>
    <t xml:space="preserve">       20</t>
  </si>
  <si>
    <t xml:space="preserve">       21</t>
  </si>
  <si>
    <t xml:space="preserve">       22</t>
  </si>
  <si>
    <t xml:space="preserve">       23</t>
  </si>
  <si>
    <t xml:space="preserve">       24</t>
  </si>
  <si>
    <t xml:space="preserve">       25</t>
  </si>
  <si>
    <t xml:space="preserve">       26</t>
  </si>
  <si>
    <t xml:space="preserve">       27</t>
  </si>
  <si>
    <t xml:space="preserve">       28</t>
  </si>
  <si>
    <t xml:space="preserve">       29</t>
  </si>
  <si>
    <t xml:space="preserve">       30</t>
  </si>
  <si>
    <t xml:space="preserve">       31</t>
  </si>
  <si>
    <t xml:space="preserve">       32</t>
  </si>
  <si>
    <t xml:space="preserve">       33</t>
  </si>
  <si>
    <t xml:space="preserve">       34</t>
  </si>
  <si>
    <t xml:space="preserve">       35</t>
  </si>
  <si>
    <t xml:space="preserve">       36</t>
  </si>
  <si>
    <t xml:space="preserve">       37</t>
  </si>
  <si>
    <t xml:space="preserve">       38</t>
  </si>
  <si>
    <t xml:space="preserve">       39</t>
  </si>
  <si>
    <t xml:space="preserve">       40</t>
  </si>
  <si>
    <t xml:space="preserve">       41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</si>
  <si>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</si>
  <si>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</si>
  <si>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</si>
  <si>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</si>
  <si>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46</t>
  </si>
  <si>
    <t xml:space="preserve">       47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</si>
  <si>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</si>
  <si>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</si>
  <si>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</si>
  <si>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</si>
  <si>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</si>
  <si>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</si>
  <si>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</si>
  <si>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</si>
  <si>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 xml:space="preserve">       56</t>
  </si>
  <si>
    <t xml:space="preserve">       57</t>
  </si>
  <si>
    <t xml:space="preserve">       58</t>
  </si>
  <si>
    <t xml:space="preserve">       59</t>
  </si>
  <si>
    <t xml:space="preserve">       60</t>
  </si>
  <si>
    <t xml:space="preserve">       61</t>
  </si>
  <si>
    <t xml:space="preserve">       62</t>
  </si>
  <si>
    <t xml:space="preserve">       63</t>
  </si>
  <si>
    <t xml:space="preserve">       64</t>
  </si>
  <si>
    <t xml:space="preserve">       65</t>
  </si>
  <si>
    <t xml:space="preserve">       66</t>
  </si>
  <si>
    <t xml:space="preserve">       67</t>
  </si>
  <si>
    <t xml:space="preserve">       68</t>
  </si>
  <si>
    <t xml:space="preserve">       69</t>
  </si>
  <si>
    <t xml:space="preserve">       70</t>
  </si>
  <si>
    <t xml:space="preserve">       71</t>
  </si>
  <si>
    <t xml:space="preserve">       72</t>
  </si>
  <si>
    <t xml:space="preserve">       73</t>
  </si>
  <si>
    <t xml:space="preserve">       74</t>
  </si>
  <si>
    <t xml:space="preserve">       75</t>
  </si>
  <si>
    <t xml:space="preserve">       76</t>
  </si>
  <si>
    <t xml:space="preserve">       77</t>
  </si>
  <si>
    <t xml:space="preserve">       78</t>
  </si>
  <si>
    <t xml:space="preserve">       79</t>
  </si>
  <si>
    <t xml:space="preserve">       80</t>
  </si>
  <si>
    <t xml:space="preserve">       81</t>
  </si>
  <si>
    <t xml:space="preserve">       82</t>
  </si>
  <si>
    <t xml:space="preserve">       83</t>
  </si>
  <si>
    <t xml:space="preserve">       84</t>
  </si>
  <si>
    <t xml:space="preserve">       85</t>
  </si>
  <si>
    <t xml:space="preserve">       86</t>
  </si>
  <si>
    <t xml:space="preserve">       87</t>
  </si>
  <si>
    <t xml:space="preserve">       88</t>
  </si>
  <si>
    <t xml:space="preserve">       89</t>
  </si>
  <si>
    <t xml:space="preserve">       90</t>
  </si>
  <si>
    <t xml:space="preserve">       91</t>
  </si>
  <si>
    <t xml:space="preserve">       92</t>
  </si>
  <si>
    <t xml:space="preserve">       93</t>
  </si>
  <si>
    <t xml:space="preserve">       94</t>
  </si>
  <si>
    <t>95 lat i więcej</t>
  </si>
  <si>
    <t>LUBUSKIE, POLSKA, UE W 2019 R.</t>
  </si>
  <si>
    <r>
      <t>Powierzchnia w tys. km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</si>
  <si>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r>
      <t>Ludność (stan w dniu 1 I) /(</t>
    </r>
    <r>
      <rPr>
        <i/>
        <sz val="10"/>
        <rFont val="Fira Sans"/>
        <family val="2"/>
        <charset val="238"/>
      </rPr>
      <t>as of 1 I)</t>
    </r>
  </si>
  <si>
    <r>
      <t xml:space="preserve">na 1 km </t>
    </r>
    <r>
      <rPr>
        <vertAlign val="superscript"/>
        <sz val="10"/>
        <rFont val="Fira Sans"/>
        <family val="2"/>
        <charset val="238"/>
      </rPr>
      <t>2</t>
    </r>
    <r>
      <rPr>
        <sz val="10"/>
        <rFont val="Fira Sans"/>
        <family val="2"/>
        <charset val="238"/>
      </rPr>
      <t xml:space="preserve"> </t>
    </r>
  </si>
  <si>
    <r>
      <t>Zgony na 1000 ludności/</t>
    </r>
    <r>
      <rPr>
        <i/>
        <sz val="10"/>
        <rFont val="Fira Sans"/>
        <family val="2"/>
        <charset val="238"/>
      </rPr>
      <t>Deaths per 1000 population</t>
    </r>
  </si>
  <si>
    <r>
      <t>Nakłady na działalność badawczą i rozwojową w relacji do produktu krajowego brutto</t>
    </r>
    <r>
      <rPr>
        <i/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w %  </t>
    </r>
  </si>
  <si>
    <r>
      <t>0,38</t>
    </r>
    <r>
      <rPr>
        <i/>
        <vertAlign val="superscript"/>
        <sz val="10"/>
        <rFont val="Fira Sans"/>
        <family val="2"/>
        <charset val="238"/>
      </rPr>
      <t>c</t>
    </r>
  </si>
  <si>
    <r>
      <rPr>
        <i/>
        <sz val="8"/>
        <rFont val="Fira Sans"/>
        <family val="2"/>
        <charset val="238"/>
      </rPr>
      <t xml:space="preserve">a </t>
    </r>
    <r>
      <rPr>
        <sz val="8"/>
        <rFont val="Fira Sans"/>
        <family val="2"/>
        <charset val="238"/>
      </rPr>
      <t>W</t>
    </r>
    <r>
      <rPr>
        <i/>
        <sz val="8"/>
        <rFont val="Fira Sans"/>
        <family val="2"/>
        <charset val="238"/>
      </rPr>
      <t xml:space="preserve"> </t>
    </r>
    <r>
      <rPr>
        <sz val="8"/>
        <rFont val="Fira Sans"/>
        <family val="2"/>
        <charset val="238"/>
      </rPr>
      <t>2016 r. b W 2018 r. c W 2017 r.</t>
    </r>
  </si>
  <si>
    <r>
      <t xml:space="preserve">Struktura wieku ludności w 2019 r.
</t>
    </r>
    <r>
      <rPr>
        <b/>
        <i/>
        <sz val="10"/>
        <rFont val="Fira Sans"/>
        <family val="2"/>
        <charset val="238"/>
      </rPr>
      <t>Age structure of population in 2019</t>
    </r>
  </si>
  <si>
    <t>PRZECIĘTNE TRWANIE ŻYCIA W 2018 R. (w latach)
LIFE EXPECTANCY IN 2016 (in years)</t>
  </si>
  <si>
    <r>
      <t xml:space="preserve">Ludność </t>
    </r>
    <r>
      <rPr>
        <b/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 xml:space="preserve"> </t>
    </r>
    <r>
      <rPr>
        <b/>
        <sz val="10"/>
        <rFont val="Fira Sans"/>
        <family val="2"/>
        <charset val="238"/>
      </rPr>
      <t>w tys.</t>
    </r>
  </si>
  <si>
    <r>
      <t>0,38</t>
    </r>
    <r>
      <rPr>
        <vertAlign val="superscript"/>
        <sz val="10"/>
        <rFont val="Fira Sans SemiBold"/>
        <family val="2"/>
        <charset val="238"/>
      </rPr>
      <t>f</t>
    </r>
  </si>
  <si>
    <r>
      <t>57</t>
    </r>
    <r>
      <rPr>
        <vertAlign val="superscript"/>
        <sz val="10"/>
        <rFont val="Fira Sans SemiBold"/>
        <family val="2"/>
        <charset val="238"/>
      </rPr>
      <t>e</t>
    </r>
  </si>
  <si>
    <r>
      <t>0,20</t>
    </r>
    <r>
      <rPr>
        <vertAlign val="superscript"/>
        <sz val="10"/>
        <rFont val="Fira Sans SemiBold"/>
        <family val="2"/>
        <charset val="238"/>
      </rPr>
      <t>f</t>
    </r>
  </si>
  <si>
    <t>a Stan w dniu 1 I.  b, c Dane na podstawie badania siły roboczej (w Polsce BAEL); dotyczą osób w wieku: b 15-74 lata, c 20-64 lata. d PPS = Standard Siły Nabywczej. e W 2018 r. f W 2017 r.</t>
  </si>
  <si>
    <t>a As of 1 I. b, c Data based of the Labour Force Survey (LFS); concern population aged: b 15-74, c 20-64. d PPS = Purchasing Power Standard. e In 2018. f In 2017.</t>
  </si>
  <si>
    <t>a Stan w dniu 31 XII. b Przez Policję w zakończonych postępowaniach przygotowawczych; bez czynów karalnych popełnionych przez nieletnich. c W 2018 r. Według faktycznego miejsca pracy i rodzaju działalności, z pracującymi w gospodarstwach indywidualnych w rolnictwie (dane szacunkowe). d Stan w dniu 31 VII; dotyczy obiektów posiadających 10 i więcej miejsc noclegowych. Dane opracowano z uwzględnieniem imputacji dla jednostek, które odmówiły udziału w badaniu. e  Bez posiadaczy użytków rolnych nieprowadzących działalności rolniczej oraz posiadaczy poniżej 1 ha użytków rolnych prowadzących działalność rolniczą o małej skali.</t>
  </si>
  <si>
    <t>Na 10 tys. Ludności</t>
  </si>
  <si>
    <t>Podmioty gospodarki narodowej według podregionów i powiatów w 2019 r.</t>
  </si>
  <si>
    <r>
      <t>Wskaźnik wykrywalności sprawców przestępstw stwierdzonych</t>
    </r>
    <r>
      <rPr>
        <vertAlign val="superscript"/>
        <sz val="10"/>
        <rFont val="Fira Sans"/>
        <family val="2"/>
        <charset val="238"/>
      </rPr>
      <t>b</t>
    </r>
    <r>
      <rPr>
        <sz val="10"/>
        <rFont val="Fira Sans"/>
        <family val="2"/>
        <charset val="238"/>
      </rPr>
      <t xml:space="preserve"> w % </t>
    </r>
  </si>
  <si>
    <t>Wyniki finansowe i podstawowe relacje ekonomiczne w przedsiębiorstwacha</t>
  </si>
  <si>
    <r>
      <t>Produkcja wybranych wyrobów</t>
    </r>
    <r>
      <rPr>
        <b/>
        <vertAlign val="superscript"/>
        <sz val="10"/>
        <rFont val="Fira Sans"/>
        <family val="2"/>
        <charset val="238"/>
      </rPr>
      <t>a</t>
    </r>
  </si>
  <si>
    <r>
      <t>STRUKTURA PRZETWÓRSTWA PRZEMYSŁOWEGO</t>
    </r>
    <r>
      <rPr>
        <b/>
        <vertAlign val="superscript"/>
        <sz val="10"/>
        <rFont val="Fira Sans"/>
        <family val="2"/>
        <charset val="238"/>
      </rPr>
      <t>a</t>
    </r>
    <r>
      <rPr>
        <b/>
        <sz val="10"/>
        <rFont val="Fira Sans"/>
        <family val="2"/>
        <charset val="238"/>
      </rPr>
      <t xml:space="preserve"> WEDŁUG WYBRANYCH SEKCJI PKD W 2019 R.</t>
    </r>
  </si>
  <si>
    <r>
      <t>miejsca</t>
    </r>
    <r>
      <rPr>
        <vertAlign val="superscript"/>
        <sz val="10"/>
        <rFont val="Fira Sans"/>
        <family val="2"/>
        <charset val="238"/>
      </rPr>
      <t>b</t>
    </r>
  </si>
  <si>
    <t>Przychodniea oraz apteki według podregionów w 2019 r.</t>
  </si>
  <si>
    <r>
      <t xml:space="preserve"> a Łącznie z danymi Ministerstwa Obrony Narodowej i Ministerstwa Spraw Wewnętrznych i Administracji. </t>
    </r>
    <r>
      <rPr>
        <sz val="8"/>
        <rFont val="Calibri"/>
        <family val="2"/>
        <charset val="238"/>
        <scheme val="minor"/>
      </rPr>
      <t xml:space="preserve">b Łącznie z oddziałami żłobkowymi i klubami dziecięcymi. </t>
    </r>
  </si>
  <si>
    <r>
      <t xml:space="preserve">Ambulatoryjna opieka zdrowotna </t>
    </r>
    <r>
      <rPr>
        <b/>
        <i/>
        <sz val="10"/>
        <rFont val="Fira Sans"/>
        <family val="2"/>
        <charset val="238"/>
      </rPr>
      <t xml:space="preserve"> </t>
    </r>
  </si>
  <si>
    <t>Ź r ó d ł o: Dane Ministerstwa Edukacji Narodowej (z wyjątkiem szkolnictwa wyższego). Ostatnie dostępne dane.</t>
  </si>
  <si>
    <r>
      <t>Sieć rozdzielcza na 100 km</t>
    </r>
    <r>
      <rPr>
        <b/>
        <vertAlign val="superscript"/>
        <sz val="10"/>
        <rFont val="Fira Sans"/>
        <family val="2"/>
        <charset val="238"/>
      </rPr>
      <t>2</t>
    </r>
    <r>
      <rPr>
        <b/>
        <sz val="10"/>
        <rFont val="Fira Sans"/>
        <family val="2"/>
        <charset val="238"/>
      </rPr>
      <t xml:space="preserve"> według powiatów w 2019 r.</t>
    </r>
  </si>
  <si>
    <r>
      <t>GOSPODARSTWA DOMOWE WYPOSAŻONE W NIEKTÓRE PRZEDMIOTY TRWAŁEGO UŻYTKOWANIA</t>
    </r>
    <r>
      <rPr>
        <b/>
        <i/>
        <vertAlign val="superscript"/>
        <sz val="10"/>
        <rFont val="Fira Sans"/>
        <family val="2"/>
        <charset val="238"/>
      </rPr>
      <t xml:space="preserve">a </t>
    </r>
    <r>
      <rPr>
        <b/>
        <sz val="10"/>
        <rFont val="Fira Sans"/>
        <family val="2"/>
        <charset val="238"/>
      </rPr>
      <t xml:space="preserve"> W 2019 r.</t>
    </r>
  </si>
  <si>
    <r>
      <t>Urządzenie z dostępem do Internetu</t>
    </r>
    <r>
      <rPr>
        <vertAlign val="superscript"/>
        <sz val="10"/>
        <rFont val="Fira Sans"/>
        <family val="2"/>
        <charset val="238"/>
      </rPr>
      <t>a</t>
    </r>
    <r>
      <rPr>
        <sz val="10"/>
        <rFont val="Fira Sans"/>
        <family val="2"/>
        <charset val="238"/>
      </rPr>
      <t>/Device with access to the Internet</t>
    </r>
    <r>
      <rPr>
        <vertAlign val="superscript"/>
        <sz val="10"/>
        <rFont val="Fira Sans"/>
        <family val="2"/>
        <charset val="238"/>
      </rPr>
      <t>a</t>
    </r>
  </si>
  <si>
    <r>
      <t>Przeciętne miesięczne wynagrodzenie brutto</t>
    </r>
    <r>
      <rPr>
        <b/>
        <vertAlign val="superscript"/>
        <sz val="10"/>
        <rFont val="Fira Sans"/>
        <family val="2"/>
        <charset val="238"/>
      </rPr>
      <t>a</t>
    </r>
    <r>
      <rPr>
        <b/>
        <sz val="10"/>
        <rFont val="Fira Sans"/>
        <family val="2"/>
        <charset val="238"/>
      </rPr>
      <t xml:space="preserve"> w gospodarce narodowej</t>
    </r>
  </si>
  <si>
    <r>
      <t>PRZECIĘTNE MIESIĘCZNE WYNAGRODZENIA BRUTTO</t>
    </r>
    <r>
      <rPr>
        <b/>
        <vertAlign val="superscript"/>
        <sz val="10"/>
        <rFont val="Fira Sans"/>
        <family val="2"/>
        <charset val="238"/>
      </rPr>
      <t>a</t>
    </r>
    <r>
      <rPr>
        <b/>
        <sz val="10"/>
        <rFont val="Fira Sans"/>
        <family val="2"/>
        <charset val="238"/>
      </rPr>
      <t xml:space="preserve"> W GOSPODARCE NARODOWEJ WEDŁUG SEKTORÓW WŁASNOŚCI</t>
    </r>
  </si>
  <si>
    <r>
      <t>Bezrobotni</t>
    </r>
    <r>
      <rPr>
        <b/>
        <vertAlign val="superscript"/>
        <sz val="10"/>
        <rFont val="Fira Sans"/>
        <family val="2"/>
        <charset val="238"/>
      </rPr>
      <t>a</t>
    </r>
    <r>
      <rPr>
        <b/>
        <sz val="10"/>
        <rFont val="Fira Sans"/>
        <family val="2"/>
        <charset val="238"/>
      </rPr>
      <t xml:space="preserve"> będący w szczególnej sytuacji na rynku pracy</t>
    </r>
  </si>
  <si>
    <t>Struktura zezwoleń na pracę cudzoziemców według obywatelstwa w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</si>
</sst>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0"/>
    <numFmt numFmtId="166" formatCode="#0.0"/>
    <numFmt numFmtId="167" formatCode="0;[Red]0"/>
    <numFmt numFmtId="168" formatCode="#,##0.0"/>
    <numFmt numFmtId="169" formatCode="0.000"/>
  </numFmts>
  <fonts count="54">
    <font>
      <sz val="11"/>
      <color theme="1"/>
      <name val="Calibri"/>
      <family val="2"/>
      <charset val="238"/>
      <scheme val="minor"/>
    </font>
    <font>
      <sz val="10"/>
      <name val="Fira Sans"/>
      <family val="2"/>
      <charset val="238"/>
    </font>
    <font>
      <b/>
      <sz val="10"/>
      <name val="Fira Sans"/>
      <family val="2"/>
      <charset val="238"/>
    </font>
    <font>
      <vertAlign val="superscript"/>
      <sz val="10"/>
      <name val="Fira Sans"/>
      <family val="2"/>
      <charset val="238"/>
    </font>
    <font>
      <i/>
      <sz val="10"/>
      <name val="Fira Sans"/>
      <family val="2"/>
      <charset val="238"/>
    </font>
    <font>
      <sz val="10"/>
      <color theme="1"/>
      <name val="Fira Sans"/>
      <family val="2"/>
      <charset val="238"/>
    </font>
    <font>
      <sz val="10"/>
      <color indexed="8"/>
      <name val="Fira Sans"/>
      <family val="2"/>
      <charset val="238"/>
    </font>
    <font>
      <sz val="10"/>
      <name val="Arial"/>
      <family val="2"/>
      <charset val="238"/>
    </font>
    <font>
      <b/>
      <i/>
      <sz val="10"/>
      <name val="Fira Sans"/>
      <family val="2"/>
      <charset val="238"/>
    </font>
    <font>
      <b/>
      <i/>
      <vertAlign val="superscript"/>
      <sz val="10"/>
      <name val="Fira Sans"/>
      <family val="2"/>
      <charset val="238"/>
    </font>
    <font>
      <vertAlign val="subscript"/>
      <sz val="10"/>
      <name val="Fira Sans"/>
      <family val="2"/>
      <charset val="238"/>
    </font>
    <font>
      <sz val="10"/>
      <color rgb="FFFF0000"/>
      <name val="Fira Sans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dobe Garamond Pro"/>
      <family val="1"/>
    </font>
    <font>
      <sz val="8"/>
      <name val="Fira Sans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Fira Sans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vertAlign val="superscript"/>
      <sz val="8"/>
      <name val="Fira Sans"/>
      <family val="2"/>
      <charset val="238"/>
    </font>
    <font>
      <sz val="11"/>
      <color theme="1"/>
      <name val="Adobe Garamond Pro"/>
      <family val="1"/>
    </font>
    <font>
      <i/>
      <sz val="8"/>
      <name val="Fira Sans"/>
      <family val="2"/>
      <charset val="238"/>
    </font>
    <font>
      <u/>
      <sz val="10"/>
      <name val="Fira Sans"/>
      <family val="2"/>
      <charset val="238"/>
    </font>
    <font>
      <sz val="10"/>
      <color indexed="10"/>
      <name val="Fira Sans"/>
      <family val="2"/>
      <charset val="238"/>
    </font>
    <font>
      <i/>
      <vertAlign val="superscript"/>
      <sz val="10"/>
      <name val="Fira Sans"/>
      <family val="2"/>
      <charset val="238"/>
    </font>
    <font>
      <i/>
      <sz val="10"/>
      <name val="Times New Roman"/>
      <family val="1"/>
      <charset val="238"/>
    </font>
    <font>
      <strike/>
      <sz val="10"/>
      <name val="Fira Sans"/>
      <family val="2"/>
      <charset val="238"/>
    </font>
    <font>
      <strike/>
      <sz val="8"/>
      <name val="Fira Sans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9" tint="-0.249977111117893"/>
      <name val="Fira Sans"/>
      <family val="2"/>
      <charset val="238"/>
    </font>
    <font>
      <b/>
      <sz val="10"/>
      <color theme="1"/>
      <name val="Fira Sans"/>
      <family val="2"/>
      <charset val="238"/>
    </font>
    <font>
      <sz val="11"/>
      <color rgb="FF000000"/>
      <name val="Calibri"/>
      <family val="2"/>
      <scheme val="minor"/>
    </font>
    <font>
      <strike/>
      <sz val="10"/>
      <color rgb="FFFF0000"/>
      <name val="Fira Sans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Fira Sans"/>
      <family val="2"/>
      <charset val="238"/>
    </font>
    <font>
      <b/>
      <vertAlign val="superscript"/>
      <sz val="10"/>
      <name val="Fira Sans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"/>
      <name val="Fira Sans SemiBold"/>
      <family val="2"/>
      <charset val="238"/>
    </font>
    <font>
      <sz val="8"/>
      <color theme="0" tint="-0.34998626667073579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9.5"/>
      <name val="Fira Sans"/>
      <family val="2"/>
      <charset val="238"/>
    </font>
    <font>
      <sz val="10"/>
      <name val="Fira Sans"/>
      <family val="2"/>
      <charset val="238"/>
    </font>
    <font>
      <sz val="10"/>
      <name val="Fira Sans"/>
      <family val="2"/>
      <charset val="238"/>
    </font>
    <font>
      <sz val="10"/>
      <name val="Fira Sans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vertAlign val="superscript"/>
      <sz val="10"/>
      <name val="Fira Sans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Fira Sans SemiBold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0" borderId="0"/>
    <xf numFmtId="0" fontId="18" fillId="0" borderId="0"/>
    <xf numFmtId="0" fontId="19" fillId="0" borderId="0"/>
    <xf numFmtId="0" fontId="27" fillId="0" borderId="0">
      <alignment horizontal="left" indent="1"/>
    </xf>
    <xf numFmtId="0" fontId="33" fillId="0" borderId="0"/>
    <xf numFmtId="0" fontId="7" fillId="0" borderId="0"/>
    <xf numFmtId="0" fontId="7" fillId="0" borderId="0"/>
    <xf numFmtId="0" fontId="7" fillId="0" borderId="0"/>
  </cellStyleXfs>
  <cellXfs count="44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1" xfId="0" applyFont="1" applyFill="1" applyBorder="1" applyAlignment="1">
      <alignment horizontal="right" vertical="top" wrapText="1"/>
    </xf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1" fontId="2" fillId="0" borderId="1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1" fontId="5" fillId="0" borderId="1" xfId="0" applyNumberFormat="1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5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5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" xfId="1" applyNumberFormat="1" applyFont="1" applyFill="1" applyBorder="1"/>
    <xf numFmtId="0" fontId="1" fillId="0" borderId="1" xfId="0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1" fillId="0" borderId="5" xfId="0" applyNumberFormat="1" applyFont="1" applyFill="1" applyBorder="1"/>
    <xf numFmtId="2" fontId="1" fillId="0" borderId="5" xfId="0" applyNumberFormat="1" applyFont="1" applyFill="1" applyBorder="1"/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1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17" fillId="0" borderId="0" xfId="0" applyFont="1"/>
    <xf numFmtId="0" fontId="13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0" fontId="2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164" fontId="2" fillId="0" borderId="1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1" fillId="0" borderId="1" xfId="0" applyFont="1" applyBorder="1"/>
    <xf numFmtId="164" fontId="1" fillId="0" borderId="5" xfId="0" applyNumberFormat="1" applyFont="1" applyBorder="1"/>
    <xf numFmtId="0" fontId="1" fillId="0" borderId="3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5" fillId="0" borderId="5" xfId="0" applyFont="1" applyBorder="1"/>
    <xf numFmtId="0" fontId="2" fillId="0" borderId="0" xfId="0" applyFont="1" applyBorder="1"/>
    <xf numFmtId="164" fontId="2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15" fillId="0" borderId="0" xfId="0" applyFont="1" applyBorder="1" applyAlignment="1"/>
    <xf numFmtId="0" fontId="1" fillId="0" borderId="0" xfId="0" applyFont="1" applyBorder="1" applyAlignment="1"/>
    <xf numFmtId="164" fontId="5" fillId="0" borderId="0" xfId="0" applyNumberFormat="1" applyFont="1" applyBorder="1"/>
    <xf numFmtId="0" fontId="20" fillId="0" borderId="0" xfId="0" applyFont="1"/>
    <xf numFmtId="2" fontId="1" fillId="0" borderId="1" xfId="0" applyNumberFormat="1" applyFont="1" applyFill="1" applyBorder="1" applyAlignment="1">
      <alignment horizontal="right" wrapText="1"/>
    </xf>
    <xf numFmtId="0" fontId="21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2" applyFont="1" applyBorder="1"/>
    <xf numFmtId="2" fontId="2" fillId="0" borderId="1" xfId="2" applyNumberFormat="1" applyFont="1" applyBorder="1" applyAlignment="1">
      <alignment horizontal="right" vertical="top" wrapText="1"/>
    </xf>
    <xf numFmtId="2" fontId="1" fillId="0" borderId="1" xfId="2" applyNumberFormat="1" applyFont="1" applyBorder="1" applyAlignment="1">
      <alignment horizontal="right" vertical="top" wrapText="1"/>
    </xf>
    <xf numFmtId="0" fontId="1" fillId="0" borderId="1" xfId="2" applyFont="1" applyBorder="1" applyAlignment="1">
      <alignment horizontal="right" wrapText="1"/>
    </xf>
    <xf numFmtId="2" fontId="1" fillId="0" borderId="1" xfId="2" applyNumberFormat="1" applyFont="1" applyBorder="1" applyAlignment="1">
      <alignment horizontal="right" wrapText="1"/>
    </xf>
    <xf numFmtId="164" fontId="1" fillId="0" borderId="1" xfId="2" applyNumberFormat="1" applyFont="1" applyBorder="1" applyAlignment="1">
      <alignment horizontal="right" wrapText="1"/>
    </xf>
    <xf numFmtId="2" fontId="1" fillId="0" borderId="5" xfId="2" applyNumberFormat="1" applyFont="1" applyBorder="1" applyAlignment="1">
      <alignment horizontal="right" wrapText="1"/>
    </xf>
    <xf numFmtId="164" fontId="1" fillId="0" borderId="6" xfId="2" applyNumberFormat="1" applyFont="1" applyBorder="1" applyAlignment="1">
      <alignment horizontal="right" wrapText="1"/>
    </xf>
    <xf numFmtId="0" fontId="25" fillId="0" borderId="0" xfId="0" applyFont="1" applyBorder="1"/>
    <xf numFmtId="164" fontId="1" fillId="0" borderId="5" xfId="0" applyNumberFormat="1" applyFont="1" applyFill="1" applyBorder="1" applyAlignment="1">
      <alignment horizontal="right" vertical="top" wrapText="1"/>
    </xf>
    <xf numFmtId="0" fontId="29" fillId="0" borderId="0" xfId="0" applyFont="1" applyBorder="1"/>
    <xf numFmtId="0" fontId="28" fillId="0" borderId="0" xfId="0" applyFont="1" applyBorder="1"/>
    <xf numFmtId="0" fontId="1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/>
    <xf numFmtId="1" fontId="1" fillId="0" borderId="1" xfId="0" applyNumberFormat="1" applyFont="1" applyBorder="1" applyAlignment="1">
      <alignment horizontal="right" wrapText="1"/>
    </xf>
    <xf numFmtId="0" fontId="1" fillId="0" borderId="1" xfId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2" fillId="0" borderId="0" xfId="0" applyFont="1" applyBorder="1" applyAlignment="1"/>
    <xf numFmtId="0" fontId="0" fillId="0" borderId="5" xfId="0" applyBorder="1"/>
    <xf numFmtId="0" fontId="3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right" vertical="top" wrapText="1"/>
    </xf>
    <xf numFmtId="165" fontId="2" fillId="0" borderId="5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5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 vertical="top" wrapText="1"/>
    </xf>
    <xf numFmtId="0" fontId="12" fillId="0" borderId="0" xfId="0" applyFont="1" applyBorder="1"/>
    <xf numFmtId="0" fontId="1" fillId="0" borderId="0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32" fillId="0" borderId="0" xfId="0" applyFont="1" applyBorder="1"/>
    <xf numFmtId="0" fontId="2" fillId="0" borderId="3" xfId="0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1" fontId="1" fillId="0" borderId="1" xfId="0" applyNumberFormat="1" applyFont="1" applyFill="1" applyBorder="1"/>
    <xf numFmtId="164" fontId="1" fillId="0" borderId="1" xfId="6" applyNumberFormat="1" applyFont="1" applyFill="1" applyBorder="1" applyAlignment="1">
      <alignment horizontal="right"/>
    </xf>
    <xf numFmtId="1" fontId="1" fillId="0" borderId="1" xfId="6" applyNumberFormat="1" applyFont="1" applyFill="1" applyBorder="1" applyAlignment="1">
      <alignment horizontal="right"/>
    </xf>
    <xf numFmtId="164" fontId="1" fillId="0" borderId="1" xfId="8" applyNumberFormat="1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/>
    <xf numFmtId="0" fontId="15" fillId="0" borderId="0" xfId="0" applyFont="1" applyBorder="1" applyAlignment="1">
      <alignment wrapText="1"/>
    </xf>
    <xf numFmtId="0" fontId="34" fillId="0" borderId="5" xfId="0" applyFont="1" applyBorder="1" applyAlignment="1">
      <alignment horizontal="right" wrapText="1"/>
    </xf>
    <xf numFmtId="0" fontId="1" fillId="0" borderId="0" xfId="0" applyFont="1" applyBorder="1"/>
    <xf numFmtId="0" fontId="15" fillId="0" borderId="0" xfId="0" applyFont="1" applyBorder="1" applyAlignment="1">
      <alignment wrapText="1"/>
    </xf>
    <xf numFmtId="1" fontId="1" fillId="0" borderId="0" xfId="0" applyNumberFormat="1" applyFont="1" applyFill="1"/>
    <xf numFmtId="164" fontId="1" fillId="0" borderId="0" xfId="0" applyNumberFormat="1" applyFont="1" applyFill="1"/>
    <xf numFmtId="0" fontId="2" fillId="0" borderId="1" xfId="0" applyFont="1" applyFill="1" applyBorder="1" applyAlignment="1">
      <alignment horizontal="right"/>
    </xf>
    <xf numFmtId="164" fontId="2" fillId="0" borderId="5" xfId="0" applyNumberFormat="1" applyFont="1" applyBorder="1"/>
    <xf numFmtId="2" fontId="1" fillId="0" borderId="5" xfId="0" applyNumberFormat="1" applyFont="1" applyBorder="1"/>
    <xf numFmtId="4" fontId="1" fillId="0" borderId="5" xfId="0" applyNumberFormat="1" applyFont="1" applyBorder="1"/>
    <xf numFmtId="0" fontId="1" fillId="0" borderId="0" xfId="0" applyFont="1" applyBorder="1"/>
    <xf numFmtId="0" fontId="1" fillId="0" borderId="0" xfId="2" applyFont="1" applyBorder="1" applyAlignment="1">
      <alignment horizontal="left" vertical="center" wrapText="1"/>
    </xf>
    <xf numFmtId="0" fontId="36" fillId="0" borderId="0" xfId="0" applyFont="1" applyBorder="1"/>
    <xf numFmtId="164" fontId="1" fillId="0" borderId="1" xfId="7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164" fontId="39" fillId="0" borderId="3" xfId="0" applyNumberFormat="1" applyFont="1" applyFill="1" applyBorder="1" applyAlignment="1">
      <alignment horizontal="right"/>
    </xf>
    <xf numFmtId="2" fontId="39" fillId="0" borderId="3" xfId="0" applyNumberFormat="1" applyFont="1" applyFill="1" applyBorder="1" applyAlignment="1">
      <alignment horizontal="right"/>
    </xf>
    <xf numFmtId="1" fontId="39" fillId="0" borderId="3" xfId="0" applyNumberFormat="1" applyFont="1" applyFill="1" applyBorder="1" applyAlignment="1">
      <alignment horizontal="right"/>
    </xf>
    <xf numFmtId="0" fontId="2" fillId="0" borderId="5" xfId="0" applyFont="1" applyBorder="1"/>
    <xf numFmtId="164" fontId="20" fillId="0" borderId="0" xfId="0" applyNumberFormat="1" applyFont="1"/>
    <xf numFmtId="0" fontId="15" fillId="0" borderId="0" xfId="2" applyFont="1" applyBorder="1" applyAlignment="1">
      <alignment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1" fillId="0" borderId="0" xfId="0" applyFont="1"/>
    <xf numFmtId="3" fontId="41" fillId="0" borderId="0" xfId="0" applyNumberFormat="1" applyFont="1"/>
    <xf numFmtId="0" fontId="40" fillId="0" borderId="0" xfId="0" applyFont="1" applyBorder="1"/>
    <xf numFmtId="0" fontId="1" fillId="0" borderId="0" xfId="0" applyFont="1" applyBorder="1"/>
    <xf numFmtId="0" fontId="42" fillId="0" borderId="0" xfId="0" applyFont="1" applyFill="1" applyProtection="1"/>
    <xf numFmtId="0" fontId="42" fillId="0" borderId="0" xfId="0" applyNumberFormat="1" applyFont="1" applyFill="1" applyProtection="1"/>
    <xf numFmtId="0" fontId="4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1" fillId="0" borderId="0" xfId="0" applyFont="1" applyBorder="1"/>
    <xf numFmtId="0" fontId="1" fillId="0" borderId="3" xfId="0" applyFont="1" applyFill="1" applyBorder="1" applyAlignment="1">
      <alignment horizontal="right" vertical="top" wrapText="1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0" borderId="3" xfId="0" applyNumberFormat="1" applyFont="1" applyFill="1" applyBorder="1"/>
    <xf numFmtId="164" fontId="1" fillId="0" borderId="6" xfId="0" applyNumberFormat="1" applyFont="1" applyFill="1" applyBorder="1"/>
    <xf numFmtId="0" fontId="43" fillId="0" borderId="0" xfId="0" applyFont="1" applyFill="1" applyBorder="1"/>
    <xf numFmtId="164" fontId="43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0" fontId="1" fillId="0" borderId="1" xfId="2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44" fillId="0" borderId="5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164" fontId="5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right" wrapText="1"/>
    </xf>
    <xf numFmtId="2" fontId="1" fillId="0" borderId="1" xfId="0" applyNumberFormat="1" applyFont="1" applyFill="1" applyBorder="1"/>
    <xf numFmtId="49" fontId="1" fillId="0" borderId="1" xfId="0" applyNumberFormat="1" applyFont="1" applyBorder="1" applyAlignment="1">
      <alignment vertical="top" wrapText="1"/>
    </xf>
    <xf numFmtId="49" fontId="1" fillId="0" borderId="6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49" fontId="44" fillId="0" borderId="1" xfId="0" applyNumberFormat="1" applyFont="1" applyBorder="1" applyAlignment="1">
      <alignment vertical="top" wrapText="1"/>
    </xf>
    <xf numFmtId="2" fontId="4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wrapText="1" indent="1"/>
    </xf>
    <xf numFmtId="164" fontId="1" fillId="0" borderId="1" xfId="0" applyNumberFormat="1" applyFont="1" applyBorder="1" applyAlignment="1">
      <alignment vertical="top" wrapText="1"/>
    </xf>
    <xf numFmtId="0" fontId="4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0" fontId="44" fillId="0" borderId="1" xfId="0" applyFont="1" applyBorder="1" applyAlignment="1">
      <alignment horizontal="center" wrapText="1"/>
    </xf>
    <xf numFmtId="0" fontId="44" fillId="0" borderId="1" xfId="0" applyFont="1" applyFill="1" applyBorder="1" applyAlignment="1">
      <alignment horizont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44" fillId="0" borderId="3" xfId="0" applyFont="1" applyBorder="1"/>
    <xf numFmtId="0" fontId="44" fillId="0" borderId="1" xfId="0" applyFont="1" applyBorder="1"/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0" fontId="2" fillId="0" borderId="1" xfId="2" applyFont="1" applyBorder="1" applyAlignment="1">
      <alignment vertical="top" wrapText="1"/>
    </xf>
    <xf numFmtId="0" fontId="1" fillId="0" borderId="1" xfId="2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 indent="1"/>
    </xf>
    <xf numFmtId="0" fontId="1" fillId="0" borderId="1" xfId="2" applyFont="1" applyBorder="1" applyAlignment="1">
      <alignment horizontal="left" vertical="top" wrapText="1" indent="2"/>
    </xf>
    <xf numFmtId="0" fontId="1" fillId="0" borderId="1" xfId="2" applyFont="1" applyBorder="1" applyAlignment="1">
      <alignment horizontal="left" vertical="top" wrapText="1" indent="4"/>
    </xf>
    <xf numFmtId="0" fontId="1" fillId="0" borderId="1" xfId="2" applyFont="1" applyBorder="1" applyAlignment="1">
      <alignment horizontal="center" vertical="top" wrapText="1"/>
    </xf>
    <xf numFmtId="0" fontId="1" fillId="0" borderId="5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2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 indent="2"/>
    </xf>
    <xf numFmtId="0" fontId="34" fillId="0" borderId="1" xfId="0" applyFont="1" applyBorder="1" applyAlignment="1">
      <alignment horizontal="left" vertical="top" wrapText="1" indent="2"/>
    </xf>
    <xf numFmtId="0" fontId="1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right" wrapText="1"/>
    </xf>
    <xf numFmtId="0" fontId="44" fillId="0" borderId="1" xfId="0" applyFont="1" applyFill="1" applyBorder="1" applyAlignment="1">
      <alignment vertical="top" wrapText="1"/>
    </xf>
    <xf numFmtId="0" fontId="4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5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3"/>
    </xf>
    <xf numFmtId="1" fontId="2" fillId="0" borderId="5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0" fontId="3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left" vertical="top" wrapText="1" indent="3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/>
    </xf>
    <xf numFmtId="0" fontId="2" fillId="0" borderId="1" xfId="0" applyFont="1" applyBorder="1" applyAlignment="1">
      <alignment horizontal="center" vertical="center" wrapText="1"/>
    </xf>
    <xf numFmtId="0" fontId="1" fillId="0" borderId="6" xfId="2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/>
    <xf numFmtId="0" fontId="1" fillId="0" borderId="0" xfId="0" applyFont="1" applyFill="1" applyBorder="1" applyProtection="1"/>
    <xf numFmtId="1" fontId="1" fillId="0" borderId="11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0" fontId="46" fillId="0" borderId="1" xfId="0" applyFont="1" applyBorder="1" applyAlignment="1">
      <alignment horizontal="right" wrapText="1"/>
    </xf>
    <xf numFmtId="0" fontId="46" fillId="0" borderId="1" xfId="0" applyFont="1" applyBorder="1" applyAlignment="1">
      <alignment wrapText="1"/>
    </xf>
    <xf numFmtId="1" fontId="5" fillId="0" borderId="5" xfId="0" applyNumberFormat="1" applyFont="1" applyBorder="1"/>
    <xf numFmtId="1" fontId="47" fillId="0" borderId="1" xfId="0" applyNumberFormat="1" applyFont="1" applyBorder="1" applyAlignment="1">
      <alignment horizontal="right" wrapText="1"/>
    </xf>
    <xf numFmtId="1" fontId="47" fillId="0" borderId="1" xfId="0" applyNumberFormat="1" applyFont="1" applyBorder="1" applyAlignment="1">
      <alignment wrapText="1"/>
    </xf>
    <xf numFmtId="1" fontId="32" fillId="0" borderId="5" xfId="0" applyNumberFormat="1" applyFont="1" applyBorder="1"/>
    <xf numFmtId="0" fontId="46" fillId="0" borderId="1" xfId="0" applyFont="1" applyBorder="1" applyAlignment="1">
      <alignment horizontal="right"/>
    </xf>
    <xf numFmtId="1" fontId="46" fillId="0" borderId="1" xfId="0" applyNumberFormat="1" applyFont="1" applyBorder="1" applyAlignment="1">
      <alignment horizontal="right" wrapText="1"/>
    </xf>
    <xf numFmtId="1" fontId="46" fillId="0" borderId="1" xfId="0" applyNumberFormat="1" applyFont="1" applyBorder="1" applyAlignment="1">
      <alignment wrapText="1"/>
    </xf>
    <xf numFmtId="164" fontId="0" fillId="0" borderId="1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48" fillId="0" borderId="0" xfId="0" applyFont="1" applyBorder="1"/>
    <xf numFmtId="0" fontId="2" fillId="0" borderId="1" xfId="0" applyFont="1" applyBorder="1" applyAlignment="1">
      <alignment horizontal="center" vertical="top"/>
    </xf>
    <xf numFmtId="0" fontId="1" fillId="0" borderId="12" xfId="0" applyFont="1" applyBorder="1"/>
    <xf numFmtId="0" fontId="1" fillId="0" borderId="0" xfId="0" applyFont="1" applyBorder="1"/>
    <xf numFmtId="0" fontId="35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48" fillId="0" borderId="0" xfId="0" applyFont="1"/>
    <xf numFmtId="0" fontId="1" fillId="0" borderId="1" xfId="1" applyFont="1" applyBorder="1" applyAlignment="1">
      <alignment vertical="top" wrapText="1"/>
    </xf>
    <xf numFmtId="0" fontId="1" fillId="0" borderId="0" xfId="0" applyFont="1" applyBorder="1"/>
    <xf numFmtId="0" fontId="13" fillId="0" borderId="13" xfId="0" applyFont="1" applyBorder="1" applyAlignment="1"/>
    <xf numFmtId="0" fontId="1" fillId="0" borderId="0" xfId="0" applyFont="1" applyBorder="1" applyAlignment="1">
      <alignment vertical="top" wrapText="1"/>
    </xf>
    <xf numFmtId="0" fontId="15" fillId="0" borderId="0" xfId="2" applyFont="1" applyBorder="1" applyAlignment="1">
      <alignment horizontal="left" wrapText="1"/>
    </xf>
    <xf numFmtId="0" fontId="1" fillId="0" borderId="0" xfId="0" applyFont="1" applyBorder="1"/>
    <xf numFmtId="0" fontId="1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3" fillId="3" borderId="0" xfId="0" applyFont="1" applyFill="1"/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wrapText="1"/>
    </xf>
    <xf numFmtId="1" fontId="1" fillId="3" borderId="1" xfId="8" quotePrefix="1" applyNumberFormat="1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right"/>
    </xf>
    <xf numFmtId="1" fontId="1" fillId="3" borderId="5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7" fontId="1" fillId="3" borderId="1" xfId="0" applyNumberFormat="1" applyFont="1" applyFill="1" applyBorder="1" applyAlignment="1">
      <alignment horizontal="right"/>
    </xf>
    <xf numFmtId="168" fontId="1" fillId="3" borderId="1" xfId="0" applyNumberFormat="1" applyFont="1" applyFill="1" applyBorder="1" applyAlignment="1">
      <alignment horizontal="right"/>
    </xf>
    <xf numFmtId="168" fontId="1" fillId="3" borderId="5" xfId="0" applyNumberFormat="1" applyFont="1" applyFill="1" applyBorder="1" applyAlignment="1">
      <alignment horizontal="right"/>
    </xf>
    <xf numFmtId="169" fontId="1" fillId="3" borderId="1" xfId="0" applyNumberFormat="1" applyFont="1" applyFill="1" applyBorder="1" applyAlignment="1">
      <alignment wrapText="1"/>
    </xf>
    <xf numFmtId="164" fontId="1" fillId="3" borderId="1" xfId="8" quotePrefix="1" applyNumberFormat="1" applyFont="1" applyFill="1" applyBorder="1" applyAlignment="1">
      <alignment horizontal="right" wrapText="1"/>
    </xf>
    <xf numFmtId="164" fontId="1" fillId="3" borderId="6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0" fillId="0" borderId="14" xfId="0" applyNumberFormat="1" applyFont="1" applyFill="1" applyBorder="1"/>
    <xf numFmtId="0" fontId="50" fillId="0" borderId="0" xfId="0" applyNumberFormat="1" applyFont="1" applyFill="1" applyBorder="1" applyAlignment="1">
      <alignment horizontal="right" vertical="center"/>
    </xf>
    <xf numFmtId="0" fontId="51" fillId="0" borderId="17" xfId="0" applyNumberFormat="1" applyFont="1" applyFill="1" applyBorder="1"/>
    <xf numFmtId="1" fontId="51" fillId="0" borderId="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49" fontId="50" fillId="0" borderId="1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/>
    </xf>
    <xf numFmtId="0" fontId="1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top" wrapText="1"/>
    </xf>
    <xf numFmtId="0" fontId="15" fillId="0" borderId="0" xfId="2" applyFont="1" applyBorder="1" applyAlignment="1">
      <alignment horizontal="left" wrapText="1"/>
    </xf>
    <xf numFmtId="0" fontId="1" fillId="0" borderId="0" xfId="0" applyFont="1" applyBorder="1"/>
    <xf numFmtId="0" fontId="1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" fontId="1" fillId="0" borderId="5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 indent="1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0" fillId="0" borderId="1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42" fillId="0" borderId="0" xfId="0" applyFont="1"/>
    <xf numFmtId="0" fontId="1" fillId="3" borderId="1" xfId="0" applyFont="1" applyFill="1" applyBorder="1"/>
    <xf numFmtId="0" fontId="15" fillId="0" borderId="1" xfId="0" applyFont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2" fillId="0" borderId="0" xfId="2" applyFont="1" applyBorder="1"/>
    <xf numFmtId="0" fontId="2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left" vertical="top" wrapText="1"/>
    </xf>
    <xf numFmtId="164" fontId="1" fillId="0" borderId="11" xfId="0" applyNumberFormat="1" applyFont="1" applyBorder="1"/>
    <xf numFmtId="164" fontId="1" fillId="0" borderId="2" xfId="0" applyNumberFormat="1" applyFont="1" applyBorder="1"/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9">
    <cellStyle name="[StdExit()]" xfId="3"/>
    <cellStyle name="[StdExit()] 2" xfId="8"/>
    <cellStyle name="Normal" xfId="5"/>
    <cellStyle name="Normalny" xfId="0" builtinId="0"/>
    <cellStyle name="Normalny 2" xfId="1"/>
    <cellStyle name="Normalny 3" xfId="2"/>
    <cellStyle name="Normalny 5 2" xfId="6"/>
    <cellStyle name="Normalny_Tabl.I" xfId="7"/>
    <cellStyle name="Notka - polsk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/>
  </sheetViews>
  <sheetFormatPr defaultColWidth="9.109375" defaultRowHeight="13.8"/>
  <cols>
    <col min="1" max="1" width="28.33203125" style="1" customWidth="1"/>
    <col min="2" max="7" width="9.6640625" style="2" customWidth="1"/>
    <col min="8" max="256" width="9.109375" style="2"/>
    <col min="257" max="257" width="28.33203125" style="2" customWidth="1"/>
    <col min="258" max="260" width="12.109375" style="2" customWidth="1"/>
    <col min="261" max="261" width="12.33203125" style="2" customWidth="1"/>
    <col min="262" max="512" width="9.109375" style="2"/>
    <col min="513" max="513" width="28.33203125" style="2" customWidth="1"/>
    <col min="514" max="516" width="12.109375" style="2" customWidth="1"/>
    <col min="517" max="517" width="12.33203125" style="2" customWidth="1"/>
    <col min="518" max="768" width="9.109375" style="2"/>
    <col min="769" max="769" width="28.33203125" style="2" customWidth="1"/>
    <col min="770" max="772" width="12.109375" style="2" customWidth="1"/>
    <col min="773" max="773" width="12.33203125" style="2" customWidth="1"/>
    <col min="774" max="1024" width="9.109375" style="2"/>
    <col min="1025" max="1025" width="28.33203125" style="2" customWidth="1"/>
    <col min="1026" max="1028" width="12.109375" style="2" customWidth="1"/>
    <col min="1029" max="1029" width="12.33203125" style="2" customWidth="1"/>
    <col min="1030" max="1280" width="9.109375" style="2"/>
    <col min="1281" max="1281" width="28.33203125" style="2" customWidth="1"/>
    <col min="1282" max="1284" width="12.109375" style="2" customWidth="1"/>
    <col min="1285" max="1285" width="12.33203125" style="2" customWidth="1"/>
    <col min="1286" max="1536" width="9.109375" style="2"/>
    <col min="1537" max="1537" width="28.33203125" style="2" customWidth="1"/>
    <col min="1538" max="1540" width="12.109375" style="2" customWidth="1"/>
    <col min="1541" max="1541" width="12.33203125" style="2" customWidth="1"/>
    <col min="1542" max="1792" width="9.109375" style="2"/>
    <col min="1793" max="1793" width="28.33203125" style="2" customWidth="1"/>
    <col min="1794" max="1796" width="12.109375" style="2" customWidth="1"/>
    <col min="1797" max="1797" width="12.33203125" style="2" customWidth="1"/>
    <col min="1798" max="2048" width="9.109375" style="2"/>
    <col min="2049" max="2049" width="28.33203125" style="2" customWidth="1"/>
    <col min="2050" max="2052" width="12.109375" style="2" customWidth="1"/>
    <col min="2053" max="2053" width="12.33203125" style="2" customWidth="1"/>
    <col min="2054" max="2304" width="9.109375" style="2"/>
    <col min="2305" max="2305" width="28.33203125" style="2" customWidth="1"/>
    <col min="2306" max="2308" width="12.109375" style="2" customWidth="1"/>
    <col min="2309" max="2309" width="12.33203125" style="2" customWidth="1"/>
    <col min="2310" max="2560" width="9.109375" style="2"/>
    <col min="2561" max="2561" width="28.33203125" style="2" customWidth="1"/>
    <col min="2562" max="2564" width="12.109375" style="2" customWidth="1"/>
    <col min="2565" max="2565" width="12.33203125" style="2" customWidth="1"/>
    <col min="2566" max="2816" width="9.109375" style="2"/>
    <col min="2817" max="2817" width="28.33203125" style="2" customWidth="1"/>
    <col min="2818" max="2820" width="12.109375" style="2" customWidth="1"/>
    <col min="2821" max="2821" width="12.33203125" style="2" customWidth="1"/>
    <col min="2822" max="3072" width="9.109375" style="2"/>
    <col min="3073" max="3073" width="28.33203125" style="2" customWidth="1"/>
    <col min="3074" max="3076" width="12.109375" style="2" customWidth="1"/>
    <col min="3077" max="3077" width="12.33203125" style="2" customWidth="1"/>
    <col min="3078" max="3328" width="9.109375" style="2"/>
    <col min="3329" max="3329" width="28.33203125" style="2" customWidth="1"/>
    <col min="3330" max="3332" width="12.109375" style="2" customWidth="1"/>
    <col min="3333" max="3333" width="12.33203125" style="2" customWidth="1"/>
    <col min="3334" max="3584" width="9.109375" style="2"/>
    <col min="3585" max="3585" width="28.33203125" style="2" customWidth="1"/>
    <col min="3586" max="3588" width="12.109375" style="2" customWidth="1"/>
    <col min="3589" max="3589" width="12.33203125" style="2" customWidth="1"/>
    <col min="3590" max="3840" width="9.109375" style="2"/>
    <col min="3841" max="3841" width="28.33203125" style="2" customWidth="1"/>
    <col min="3842" max="3844" width="12.109375" style="2" customWidth="1"/>
    <col min="3845" max="3845" width="12.33203125" style="2" customWidth="1"/>
    <col min="3846" max="4096" width="9.109375" style="2"/>
    <col min="4097" max="4097" width="28.33203125" style="2" customWidth="1"/>
    <col min="4098" max="4100" width="12.109375" style="2" customWidth="1"/>
    <col min="4101" max="4101" width="12.33203125" style="2" customWidth="1"/>
    <col min="4102" max="4352" width="9.109375" style="2"/>
    <col min="4353" max="4353" width="28.33203125" style="2" customWidth="1"/>
    <col min="4354" max="4356" width="12.109375" style="2" customWidth="1"/>
    <col min="4357" max="4357" width="12.33203125" style="2" customWidth="1"/>
    <col min="4358" max="4608" width="9.109375" style="2"/>
    <col min="4609" max="4609" width="28.33203125" style="2" customWidth="1"/>
    <col min="4610" max="4612" width="12.109375" style="2" customWidth="1"/>
    <col min="4613" max="4613" width="12.33203125" style="2" customWidth="1"/>
    <col min="4614" max="4864" width="9.109375" style="2"/>
    <col min="4865" max="4865" width="28.33203125" style="2" customWidth="1"/>
    <col min="4866" max="4868" width="12.109375" style="2" customWidth="1"/>
    <col min="4869" max="4869" width="12.33203125" style="2" customWidth="1"/>
    <col min="4870" max="5120" width="9.109375" style="2"/>
    <col min="5121" max="5121" width="28.33203125" style="2" customWidth="1"/>
    <col min="5122" max="5124" width="12.109375" style="2" customWidth="1"/>
    <col min="5125" max="5125" width="12.33203125" style="2" customWidth="1"/>
    <col min="5126" max="5376" width="9.109375" style="2"/>
    <col min="5377" max="5377" width="28.33203125" style="2" customWidth="1"/>
    <col min="5378" max="5380" width="12.109375" style="2" customWidth="1"/>
    <col min="5381" max="5381" width="12.33203125" style="2" customWidth="1"/>
    <col min="5382" max="5632" width="9.109375" style="2"/>
    <col min="5633" max="5633" width="28.33203125" style="2" customWidth="1"/>
    <col min="5634" max="5636" width="12.109375" style="2" customWidth="1"/>
    <col min="5637" max="5637" width="12.33203125" style="2" customWidth="1"/>
    <col min="5638" max="5888" width="9.109375" style="2"/>
    <col min="5889" max="5889" width="28.33203125" style="2" customWidth="1"/>
    <col min="5890" max="5892" width="12.109375" style="2" customWidth="1"/>
    <col min="5893" max="5893" width="12.33203125" style="2" customWidth="1"/>
    <col min="5894" max="6144" width="9.109375" style="2"/>
    <col min="6145" max="6145" width="28.33203125" style="2" customWidth="1"/>
    <col min="6146" max="6148" width="12.109375" style="2" customWidth="1"/>
    <col min="6149" max="6149" width="12.33203125" style="2" customWidth="1"/>
    <col min="6150" max="6400" width="9.109375" style="2"/>
    <col min="6401" max="6401" width="28.33203125" style="2" customWidth="1"/>
    <col min="6402" max="6404" width="12.109375" style="2" customWidth="1"/>
    <col min="6405" max="6405" width="12.33203125" style="2" customWidth="1"/>
    <col min="6406" max="6656" width="9.109375" style="2"/>
    <col min="6657" max="6657" width="28.33203125" style="2" customWidth="1"/>
    <col min="6658" max="6660" width="12.109375" style="2" customWidth="1"/>
    <col min="6661" max="6661" width="12.33203125" style="2" customWidth="1"/>
    <col min="6662" max="6912" width="9.109375" style="2"/>
    <col min="6913" max="6913" width="28.33203125" style="2" customWidth="1"/>
    <col min="6914" max="6916" width="12.109375" style="2" customWidth="1"/>
    <col min="6917" max="6917" width="12.33203125" style="2" customWidth="1"/>
    <col min="6918" max="7168" width="9.109375" style="2"/>
    <col min="7169" max="7169" width="28.33203125" style="2" customWidth="1"/>
    <col min="7170" max="7172" width="12.109375" style="2" customWidth="1"/>
    <col min="7173" max="7173" width="12.33203125" style="2" customWidth="1"/>
    <col min="7174" max="7424" width="9.109375" style="2"/>
    <col min="7425" max="7425" width="28.33203125" style="2" customWidth="1"/>
    <col min="7426" max="7428" width="12.109375" style="2" customWidth="1"/>
    <col min="7429" max="7429" width="12.33203125" style="2" customWidth="1"/>
    <col min="7430" max="7680" width="9.109375" style="2"/>
    <col min="7681" max="7681" width="28.33203125" style="2" customWidth="1"/>
    <col min="7682" max="7684" width="12.109375" style="2" customWidth="1"/>
    <col min="7685" max="7685" width="12.33203125" style="2" customWidth="1"/>
    <col min="7686" max="7936" width="9.109375" style="2"/>
    <col min="7937" max="7937" width="28.33203125" style="2" customWidth="1"/>
    <col min="7938" max="7940" width="12.109375" style="2" customWidth="1"/>
    <col min="7941" max="7941" width="12.33203125" style="2" customWidth="1"/>
    <col min="7942" max="8192" width="9.109375" style="2"/>
    <col min="8193" max="8193" width="28.33203125" style="2" customWidth="1"/>
    <col min="8194" max="8196" width="12.109375" style="2" customWidth="1"/>
    <col min="8197" max="8197" width="12.33203125" style="2" customWidth="1"/>
    <col min="8198" max="8448" width="9.109375" style="2"/>
    <col min="8449" max="8449" width="28.33203125" style="2" customWidth="1"/>
    <col min="8450" max="8452" width="12.109375" style="2" customWidth="1"/>
    <col min="8453" max="8453" width="12.33203125" style="2" customWidth="1"/>
    <col min="8454" max="8704" width="9.109375" style="2"/>
    <col min="8705" max="8705" width="28.33203125" style="2" customWidth="1"/>
    <col min="8706" max="8708" width="12.109375" style="2" customWidth="1"/>
    <col min="8709" max="8709" width="12.33203125" style="2" customWidth="1"/>
    <col min="8710" max="8960" width="9.109375" style="2"/>
    <col min="8961" max="8961" width="28.33203125" style="2" customWidth="1"/>
    <col min="8962" max="8964" width="12.109375" style="2" customWidth="1"/>
    <col min="8965" max="8965" width="12.33203125" style="2" customWidth="1"/>
    <col min="8966" max="9216" width="9.109375" style="2"/>
    <col min="9217" max="9217" width="28.33203125" style="2" customWidth="1"/>
    <col min="9218" max="9220" width="12.109375" style="2" customWidth="1"/>
    <col min="9221" max="9221" width="12.33203125" style="2" customWidth="1"/>
    <col min="9222" max="9472" width="9.109375" style="2"/>
    <col min="9473" max="9473" width="28.33203125" style="2" customWidth="1"/>
    <col min="9474" max="9476" width="12.109375" style="2" customWidth="1"/>
    <col min="9477" max="9477" width="12.33203125" style="2" customWidth="1"/>
    <col min="9478" max="9728" width="9.109375" style="2"/>
    <col min="9729" max="9729" width="28.33203125" style="2" customWidth="1"/>
    <col min="9730" max="9732" width="12.109375" style="2" customWidth="1"/>
    <col min="9733" max="9733" width="12.33203125" style="2" customWidth="1"/>
    <col min="9734" max="9984" width="9.109375" style="2"/>
    <col min="9985" max="9985" width="28.33203125" style="2" customWidth="1"/>
    <col min="9986" max="9988" width="12.109375" style="2" customWidth="1"/>
    <col min="9989" max="9989" width="12.33203125" style="2" customWidth="1"/>
    <col min="9990" max="10240" width="9.109375" style="2"/>
    <col min="10241" max="10241" width="28.33203125" style="2" customWidth="1"/>
    <col min="10242" max="10244" width="12.109375" style="2" customWidth="1"/>
    <col min="10245" max="10245" width="12.33203125" style="2" customWidth="1"/>
    <col min="10246" max="10496" width="9.109375" style="2"/>
    <col min="10497" max="10497" width="28.33203125" style="2" customWidth="1"/>
    <col min="10498" max="10500" width="12.109375" style="2" customWidth="1"/>
    <col min="10501" max="10501" width="12.33203125" style="2" customWidth="1"/>
    <col min="10502" max="10752" width="9.109375" style="2"/>
    <col min="10753" max="10753" width="28.33203125" style="2" customWidth="1"/>
    <col min="10754" max="10756" width="12.109375" style="2" customWidth="1"/>
    <col min="10757" max="10757" width="12.33203125" style="2" customWidth="1"/>
    <col min="10758" max="11008" width="9.109375" style="2"/>
    <col min="11009" max="11009" width="28.33203125" style="2" customWidth="1"/>
    <col min="11010" max="11012" width="12.109375" style="2" customWidth="1"/>
    <col min="11013" max="11013" width="12.33203125" style="2" customWidth="1"/>
    <col min="11014" max="11264" width="9.109375" style="2"/>
    <col min="11265" max="11265" width="28.33203125" style="2" customWidth="1"/>
    <col min="11266" max="11268" width="12.109375" style="2" customWidth="1"/>
    <col min="11269" max="11269" width="12.33203125" style="2" customWidth="1"/>
    <col min="11270" max="11520" width="9.109375" style="2"/>
    <col min="11521" max="11521" width="28.33203125" style="2" customWidth="1"/>
    <col min="11522" max="11524" width="12.109375" style="2" customWidth="1"/>
    <col min="11525" max="11525" width="12.33203125" style="2" customWidth="1"/>
    <col min="11526" max="11776" width="9.109375" style="2"/>
    <col min="11777" max="11777" width="28.33203125" style="2" customWidth="1"/>
    <col min="11778" max="11780" width="12.109375" style="2" customWidth="1"/>
    <col min="11781" max="11781" width="12.33203125" style="2" customWidth="1"/>
    <col min="11782" max="12032" width="9.109375" style="2"/>
    <col min="12033" max="12033" width="28.33203125" style="2" customWidth="1"/>
    <col min="12034" max="12036" width="12.109375" style="2" customWidth="1"/>
    <col min="12037" max="12037" width="12.33203125" style="2" customWidth="1"/>
    <col min="12038" max="12288" width="9.109375" style="2"/>
    <col min="12289" max="12289" width="28.33203125" style="2" customWidth="1"/>
    <col min="12290" max="12292" width="12.109375" style="2" customWidth="1"/>
    <col min="12293" max="12293" width="12.33203125" style="2" customWidth="1"/>
    <col min="12294" max="12544" width="9.109375" style="2"/>
    <col min="12545" max="12545" width="28.33203125" style="2" customWidth="1"/>
    <col min="12546" max="12548" width="12.109375" style="2" customWidth="1"/>
    <col min="12549" max="12549" width="12.33203125" style="2" customWidth="1"/>
    <col min="12550" max="12800" width="9.109375" style="2"/>
    <col min="12801" max="12801" width="28.33203125" style="2" customWidth="1"/>
    <col min="12802" max="12804" width="12.109375" style="2" customWidth="1"/>
    <col min="12805" max="12805" width="12.33203125" style="2" customWidth="1"/>
    <col min="12806" max="13056" width="9.109375" style="2"/>
    <col min="13057" max="13057" width="28.33203125" style="2" customWidth="1"/>
    <col min="13058" max="13060" width="12.109375" style="2" customWidth="1"/>
    <col min="13061" max="13061" width="12.33203125" style="2" customWidth="1"/>
    <col min="13062" max="13312" width="9.109375" style="2"/>
    <col min="13313" max="13313" width="28.33203125" style="2" customWidth="1"/>
    <col min="13314" max="13316" width="12.109375" style="2" customWidth="1"/>
    <col min="13317" max="13317" width="12.33203125" style="2" customWidth="1"/>
    <col min="13318" max="13568" width="9.109375" style="2"/>
    <col min="13569" max="13569" width="28.33203125" style="2" customWidth="1"/>
    <col min="13570" max="13572" width="12.109375" style="2" customWidth="1"/>
    <col min="13573" max="13573" width="12.33203125" style="2" customWidth="1"/>
    <col min="13574" max="13824" width="9.109375" style="2"/>
    <col min="13825" max="13825" width="28.33203125" style="2" customWidth="1"/>
    <col min="13826" max="13828" width="12.109375" style="2" customWidth="1"/>
    <col min="13829" max="13829" width="12.33203125" style="2" customWidth="1"/>
    <col min="13830" max="14080" width="9.109375" style="2"/>
    <col min="14081" max="14081" width="28.33203125" style="2" customWidth="1"/>
    <col min="14082" max="14084" width="12.109375" style="2" customWidth="1"/>
    <col min="14085" max="14085" width="12.33203125" style="2" customWidth="1"/>
    <col min="14086" max="14336" width="9.109375" style="2"/>
    <col min="14337" max="14337" width="28.33203125" style="2" customWidth="1"/>
    <col min="14338" max="14340" width="12.109375" style="2" customWidth="1"/>
    <col min="14341" max="14341" width="12.33203125" style="2" customWidth="1"/>
    <col min="14342" max="14592" width="9.109375" style="2"/>
    <col min="14593" max="14593" width="28.33203125" style="2" customWidth="1"/>
    <col min="14594" max="14596" width="12.109375" style="2" customWidth="1"/>
    <col min="14597" max="14597" width="12.33203125" style="2" customWidth="1"/>
    <col min="14598" max="14848" width="9.109375" style="2"/>
    <col min="14849" max="14849" width="28.33203125" style="2" customWidth="1"/>
    <col min="14850" max="14852" width="12.109375" style="2" customWidth="1"/>
    <col min="14853" max="14853" width="12.33203125" style="2" customWidth="1"/>
    <col min="14854" max="15104" width="9.109375" style="2"/>
    <col min="15105" max="15105" width="28.33203125" style="2" customWidth="1"/>
    <col min="15106" max="15108" width="12.109375" style="2" customWidth="1"/>
    <col min="15109" max="15109" width="12.33203125" style="2" customWidth="1"/>
    <col min="15110" max="15360" width="9.109375" style="2"/>
    <col min="15361" max="15361" width="28.33203125" style="2" customWidth="1"/>
    <col min="15362" max="15364" width="12.109375" style="2" customWidth="1"/>
    <col min="15365" max="15365" width="12.33203125" style="2" customWidth="1"/>
    <col min="15366" max="15616" width="9.109375" style="2"/>
    <col min="15617" max="15617" width="28.33203125" style="2" customWidth="1"/>
    <col min="15618" max="15620" width="12.109375" style="2" customWidth="1"/>
    <col min="15621" max="15621" width="12.33203125" style="2" customWidth="1"/>
    <col min="15622" max="15872" width="9.109375" style="2"/>
    <col min="15873" max="15873" width="28.33203125" style="2" customWidth="1"/>
    <col min="15874" max="15876" width="12.109375" style="2" customWidth="1"/>
    <col min="15877" max="15877" width="12.33203125" style="2" customWidth="1"/>
    <col min="15878" max="16128" width="9.109375" style="2"/>
    <col min="16129" max="16129" width="28.33203125" style="2" customWidth="1"/>
    <col min="16130" max="16132" width="12.109375" style="2" customWidth="1"/>
    <col min="16133" max="16133" width="12.33203125" style="2" customWidth="1"/>
    <col min="16134" max="16384" width="9.109375" style="2"/>
  </cols>
  <sheetData>
    <row r="1" spans="1:8">
      <c r="A1" s="186" t="s">
        <v>0</v>
      </c>
    </row>
    <row r="2" spans="1:8">
      <c r="A2" s="1" t="s">
        <v>802</v>
      </c>
    </row>
    <row r="3" spans="1:8">
      <c r="A3" s="210" t="s">
        <v>1</v>
      </c>
      <c r="B3" s="192" t="s">
        <v>94</v>
      </c>
      <c r="C3" s="192" t="s">
        <v>95</v>
      </c>
      <c r="D3" s="192" t="s">
        <v>86</v>
      </c>
      <c r="E3" s="192" t="s">
        <v>87</v>
      </c>
      <c r="F3" s="192" t="s">
        <v>89</v>
      </c>
      <c r="G3" s="192" t="s">
        <v>92</v>
      </c>
      <c r="H3" s="192" t="s">
        <v>832</v>
      </c>
    </row>
    <row r="4" spans="1:8">
      <c r="A4" s="209" t="s">
        <v>2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4">
        <v>2</v>
      </c>
      <c r="H4" s="185">
        <v>2</v>
      </c>
    </row>
    <row r="5" spans="1:8">
      <c r="A5" s="209" t="s">
        <v>3</v>
      </c>
      <c r="B5" s="3">
        <v>83</v>
      </c>
      <c r="C5" s="3">
        <v>83</v>
      </c>
      <c r="D5" s="3">
        <v>82</v>
      </c>
      <c r="E5" s="3">
        <v>82</v>
      </c>
      <c r="F5" s="3">
        <v>82</v>
      </c>
      <c r="G5" s="4">
        <v>82</v>
      </c>
      <c r="H5" s="3">
        <v>82</v>
      </c>
    </row>
    <row r="6" spans="1:8">
      <c r="A6" s="209" t="s">
        <v>4</v>
      </c>
      <c r="B6" s="3">
        <v>9</v>
      </c>
      <c r="C6" s="3">
        <v>9</v>
      </c>
      <c r="D6" s="3">
        <v>9</v>
      </c>
      <c r="E6" s="3">
        <v>9</v>
      </c>
      <c r="F6" s="3">
        <v>9</v>
      </c>
      <c r="G6" s="4">
        <v>9</v>
      </c>
      <c r="H6" s="3">
        <v>9</v>
      </c>
    </row>
    <row r="7" spans="1:8">
      <c r="A7" s="209" t="s">
        <v>5</v>
      </c>
      <c r="B7" s="3">
        <v>33</v>
      </c>
      <c r="C7" s="3">
        <v>33</v>
      </c>
      <c r="D7" s="3">
        <v>33</v>
      </c>
      <c r="E7" s="3">
        <v>33</v>
      </c>
      <c r="F7" s="3">
        <v>33</v>
      </c>
      <c r="G7" s="4">
        <v>34</v>
      </c>
      <c r="H7" s="3">
        <v>34</v>
      </c>
    </row>
    <row r="8" spans="1:8">
      <c r="A8" s="209" t="s">
        <v>6</v>
      </c>
      <c r="B8" s="3">
        <v>41</v>
      </c>
      <c r="C8" s="3">
        <v>41</v>
      </c>
      <c r="D8" s="3">
        <v>40</v>
      </c>
      <c r="E8" s="3">
        <v>40</v>
      </c>
      <c r="F8" s="3">
        <v>40</v>
      </c>
      <c r="G8" s="4">
        <v>39</v>
      </c>
      <c r="H8" s="3">
        <v>39</v>
      </c>
    </row>
    <row r="9" spans="1:8">
      <c r="A9" s="209" t="s">
        <v>7</v>
      </c>
      <c r="B9" s="3">
        <v>42</v>
      </c>
      <c r="C9" s="3">
        <v>42</v>
      </c>
      <c r="D9" s="3">
        <v>42</v>
      </c>
      <c r="E9" s="3">
        <v>42</v>
      </c>
      <c r="F9" s="3">
        <v>42</v>
      </c>
      <c r="G9" s="4">
        <v>43</v>
      </c>
      <c r="H9" s="3">
        <v>43</v>
      </c>
    </row>
    <row r="10" spans="1:8">
      <c r="A10" s="209" t="s">
        <v>8</v>
      </c>
      <c r="B10" s="3">
        <v>1314</v>
      </c>
      <c r="C10" s="3">
        <v>1314</v>
      </c>
      <c r="D10" s="3">
        <v>1297</v>
      </c>
      <c r="E10" s="3">
        <v>1297</v>
      </c>
      <c r="F10" s="3">
        <v>1293</v>
      </c>
      <c r="G10" s="4">
        <v>1293</v>
      </c>
      <c r="H10" s="3">
        <v>1294</v>
      </c>
    </row>
    <row r="11" spans="1:8">
      <c r="A11" s="209" t="s">
        <v>9</v>
      </c>
      <c r="B11" s="3">
        <v>12</v>
      </c>
      <c r="C11" s="3">
        <v>12</v>
      </c>
      <c r="D11" s="3">
        <v>12</v>
      </c>
      <c r="E11" s="3">
        <v>12</v>
      </c>
      <c r="F11" s="3">
        <v>12</v>
      </c>
      <c r="G11" s="4">
        <v>12</v>
      </c>
      <c r="H11" s="3">
        <v>12</v>
      </c>
    </row>
    <row r="12" spans="1:8">
      <c r="A12" s="209" t="s">
        <v>10</v>
      </c>
      <c r="B12" s="3">
        <v>2</v>
      </c>
      <c r="C12" s="3">
        <v>2</v>
      </c>
      <c r="D12" s="3">
        <v>2</v>
      </c>
      <c r="E12" s="3">
        <v>2</v>
      </c>
      <c r="F12" s="3">
        <v>2</v>
      </c>
      <c r="G12" s="4">
        <v>2</v>
      </c>
      <c r="H12" s="3">
        <v>2</v>
      </c>
    </row>
    <row r="15" spans="1:8" ht="15">
      <c r="A15" s="1" t="s">
        <v>890</v>
      </c>
      <c r="B15" s="3">
        <v>13988</v>
      </c>
    </row>
    <row r="16" spans="1:8">
      <c r="A16" s="1" t="s">
        <v>833</v>
      </c>
      <c r="B16" s="3">
        <v>1011.6</v>
      </c>
    </row>
    <row r="18" spans="2:2">
      <c r="B18" s="156"/>
    </row>
  </sheetData>
  <pageMargins left="0.7" right="0.7" top="0.75" bottom="0.75" header="0.3" footer="0.3"/>
  <pageSetup paperSize="9" orientation="portrait" horizontalDpi="4294967294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A25" sqref="A25:C25"/>
    </sheetView>
  </sheetViews>
  <sheetFormatPr defaultRowHeight="14.4"/>
  <cols>
    <col min="1" max="1" width="46.6640625" customWidth="1"/>
    <col min="2" max="3" width="12.6640625" customWidth="1"/>
  </cols>
  <sheetData>
    <row r="1" spans="1:3">
      <c r="A1" s="13"/>
      <c r="B1" s="13"/>
      <c r="C1" s="13"/>
    </row>
    <row r="2" spans="1:3">
      <c r="A2" s="80" t="s">
        <v>238</v>
      </c>
      <c r="B2" s="35"/>
      <c r="C2" s="35"/>
    </row>
    <row r="3" spans="1:3">
      <c r="A3" s="35" t="s">
        <v>1</v>
      </c>
      <c r="B3" s="35"/>
      <c r="C3" s="35"/>
    </row>
    <row r="4" spans="1:3">
      <c r="A4" s="35"/>
      <c r="B4" s="35"/>
      <c r="C4" s="35"/>
    </row>
    <row r="5" spans="1:3">
      <c r="A5" s="35" t="s">
        <v>239</v>
      </c>
      <c r="B5" s="35"/>
      <c r="C5" s="35"/>
    </row>
    <row r="6" spans="1:3">
      <c r="A6" s="90" t="s">
        <v>240</v>
      </c>
      <c r="B6" s="91" t="s">
        <v>92</v>
      </c>
      <c r="C6" s="90" t="s">
        <v>832</v>
      </c>
    </row>
    <row r="7" spans="1:3">
      <c r="A7" s="247" t="s">
        <v>171</v>
      </c>
      <c r="B7" s="69">
        <v>100</v>
      </c>
      <c r="C7" s="68">
        <v>100</v>
      </c>
    </row>
    <row r="8" spans="1:3">
      <c r="A8" s="231" t="s">
        <v>241</v>
      </c>
      <c r="B8" s="45">
        <v>29.9</v>
      </c>
      <c r="C8" s="70">
        <v>28.9</v>
      </c>
    </row>
    <row r="9" spans="1:3">
      <c r="A9" s="37" t="s">
        <v>242</v>
      </c>
      <c r="B9" s="45">
        <v>28.2</v>
      </c>
      <c r="C9" s="70">
        <v>27.9</v>
      </c>
    </row>
    <row r="10" spans="1:3">
      <c r="A10" s="37" t="s">
        <v>243</v>
      </c>
      <c r="B10" s="45">
        <v>9.6</v>
      </c>
      <c r="C10" s="70">
        <v>10.4</v>
      </c>
    </row>
    <row r="11" spans="1:3">
      <c r="A11" s="37" t="s">
        <v>244</v>
      </c>
      <c r="B11" s="45">
        <v>21.4</v>
      </c>
      <c r="C11" s="70">
        <v>21.4</v>
      </c>
    </row>
    <row r="12" spans="1:3">
      <c r="A12" s="37" t="s">
        <v>245</v>
      </c>
      <c r="B12" s="45">
        <v>10.9</v>
      </c>
      <c r="C12" s="70">
        <v>11.4</v>
      </c>
    </row>
    <row r="13" spans="1:3">
      <c r="A13" s="35"/>
      <c r="B13" s="35"/>
      <c r="C13" s="35"/>
    </row>
    <row r="14" spans="1:3">
      <c r="A14" s="80" t="s">
        <v>246</v>
      </c>
      <c r="B14" s="35"/>
      <c r="C14" s="35"/>
    </row>
    <row r="15" spans="1:3">
      <c r="A15" s="90" t="s">
        <v>247</v>
      </c>
      <c r="B15" s="91" t="s">
        <v>92</v>
      </c>
      <c r="C15" s="90" t="s">
        <v>832</v>
      </c>
    </row>
    <row r="16" spans="1:3">
      <c r="A16" s="247" t="s">
        <v>171</v>
      </c>
      <c r="B16" s="69">
        <v>100</v>
      </c>
      <c r="C16" s="68">
        <v>100</v>
      </c>
    </row>
    <row r="17" spans="1:3">
      <c r="A17" s="37" t="s">
        <v>248</v>
      </c>
      <c r="B17" s="45">
        <v>17.3</v>
      </c>
      <c r="C17" s="70">
        <v>17.7</v>
      </c>
    </row>
    <row r="18" spans="1:3">
      <c r="A18" s="225" t="s">
        <v>249</v>
      </c>
      <c r="B18" s="45">
        <v>24.3</v>
      </c>
      <c r="C18" s="70">
        <v>25</v>
      </c>
    </row>
    <row r="19" spans="1:3">
      <c r="A19" s="225" t="s">
        <v>250</v>
      </c>
      <c r="B19" s="45">
        <v>15.8</v>
      </c>
      <c r="C19" s="70">
        <v>16.100000000000001</v>
      </c>
    </row>
    <row r="20" spans="1:3">
      <c r="A20" s="225" t="s">
        <v>251</v>
      </c>
      <c r="B20" s="45">
        <v>17</v>
      </c>
      <c r="C20" s="70">
        <v>16.600000000000001</v>
      </c>
    </row>
    <row r="21" spans="1:3">
      <c r="A21" s="37" t="s">
        <v>252</v>
      </c>
      <c r="B21" s="45">
        <v>9.8000000000000007</v>
      </c>
      <c r="C21" s="70">
        <v>9.4</v>
      </c>
    </row>
    <row r="22" spans="1:3">
      <c r="A22" s="37" t="s">
        <v>253</v>
      </c>
      <c r="B22" s="45">
        <v>4.0999999999999996</v>
      </c>
      <c r="C22" s="70">
        <v>4.2</v>
      </c>
    </row>
    <row r="23" spans="1:3">
      <c r="A23" s="37" t="s">
        <v>254</v>
      </c>
      <c r="B23" s="45">
        <v>11.7</v>
      </c>
      <c r="C23" s="70">
        <v>11</v>
      </c>
    </row>
    <row r="24" spans="1:3">
      <c r="A24" s="13"/>
      <c r="B24" s="13"/>
      <c r="C24" s="13"/>
    </row>
    <row r="25" spans="1:3" ht="27.6" customHeight="1">
      <c r="A25" s="448" t="s">
        <v>1023</v>
      </c>
      <c r="B25" s="448"/>
      <c r="C25" s="448"/>
    </row>
    <row r="26" spans="1:3">
      <c r="A26" s="131" t="s">
        <v>42</v>
      </c>
      <c r="B26" s="91" t="s">
        <v>92</v>
      </c>
      <c r="C26" s="90" t="s">
        <v>832</v>
      </c>
    </row>
    <row r="27" spans="1:3">
      <c r="A27" s="37" t="s">
        <v>229</v>
      </c>
      <c r="B27" s="45">
        <v>2606</v>
      </c>
      <c r="C27" s="45">
        <v>2205</v>
      </c>
    </row>
    <row r="28" spans="1:3">
      <c r="A28" s="39" t="s">
        <v>230</v>
      </c>
      <c r="B28" s="45">
        <v>5523</v>
      </c>
      <c r="C28" s="45">
        <v>4688</v>
      </c>
    </row>
    <row r="29" spans="1:3">
      <c r="A29" s="37" t="s">
        <v>231</v>
      </c>
      <c r="B29" s="45">
        <v>6380</v>
      </c>
      <c r="C29" s="45">
        <v>5276</v>
      </c>
    </row>
    <row r="30" spans="1:3">
      <c r="A30" s="37" t="s">
        <v>232</v>
      </c>
      <c r="B30" s="45">
        <v>10063</v>
      </c>
      <c r="C30" s="45">
        <v>7774</v>
      </c>
    </row>
    <row r="31" spans="1:3">
      <c r="A31" s="37" t="s">
        <v>233</v>
      </c>
      <c r="B31" s="45">
        <v>378</v>
      </c>
      <c r="C31" s="45">
        <v>298</v>
      </c>
    </row>
    <row r="32" spans="1:3">
      <c r="A32" s="37" t="s">
        <v>234</v>
      </c>
      <c r="B32" s="45"/>
      <c r="C32" s="45"/>
    </row>
    <row r="33" spans="1:3">
      <c r="A33" s="233" t="s">
        <v>235</v>
      </c>
      <c r="B33" s="45">
        <v>4522</v>
      </c>
      <c r="C33" s="45">
        <v>3814</v>
      </c>
    </row>
    <row r="34" spans="1:3">
      <c r="A34" s="233" t="s">
        <v>236</v>
      </c>
      <c r="B34" s="45">
        <v>68</v>
      </c>
      <c r="C34" s="45">
        <v>63</v>
      </c>
    </row>
    <row r="35" spans="1:3" s="58" customFormat="1" ht="10.199999999999999">
      <c r="A35" s="58" t="s">
        <v>266</v>
      </c>
    </row>
  </sheetData>
  <mergeCells count="1">
    <mergeCell ref="A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E16" sqref="E16"/>
    </sheetView>
  </sheetViews>
  <sheetFormatPr defaultColWidth="8.88671875" defaultRowHeight="13.8"/>
  <cols>
    <col min="1" max="1" width="33" style="18" customWidth="1"/>
    <col min="2" max="4" width="15.109375" style="18" customWidth="1"/>
    <col min="5" max="16384" width="8.88671875" style="18"/>
  </cols>
  <sheetData>
    <row r="1" spans="1:4">
      <c r="A1" s="35" t="s">
        <v>838</v>
      </c>
      <c r="B1" s="163"/>
      <c r="C1" s="35"/>
      <c r="D1" s="35"/>
    </row>
    <row r="2" spans="1:4" ht="51" customHeight="1">
      <c r="A2" s="129" t="s">
        <v>42</v>
      </c>
      <c r="B2" s="129" t="s">
        <v>268</v>
      </c>
      <c r="C2" s="129" t="s">
        <v>269</v>
      </c>
      <c r="D2" s="129" t="s">
        <v>270</v>
      </c>
    </row>
    <row r="3" spans="1:4">
      <c r="A3" s="39" t="s">
        <v>153</v>
      </c>
      <c r="B3" s="81">
        <v>238.9</v>
      </c>
      <c r="C3" s="66">
        <v>18.5</v>
      </c>
      <c r="D3" s="66">
        <v>4.9000000000000004</v>
      </c>
    </row>
    <row r="4" spans="1:4">
      <c r="A4" s="37" t="s">
        <v>155</v>
      </c>
      <c r="B4" s="83">
        <v>15.2</v>
      </c>
      <c r="C4" s="68">
        <v>0.9</v>
      </c>
      <c r="D4" s="68">
        <v>3.6</v>
      </c>
    </row>
    <row r="5" spans="1:4">
      <c r="A5" s="37" t="s">
        <v>156</v>
      </c>
      <c r="B5" s="83">
        <v>11.7</v>
      </c>
      <c r="C5" s="68">
        <v>1.9</v>
      </c>
      <c r="D5" s="68">
        <v>9.4</v>
      </c>
    </row>
    <row r="6" spans="1:4">
      <c r="A6" s="37" t="s">
        <v>157</v>
      </c>
      <c r="B6" s="83">
        <v>11.2</v>
      </c>
      <c r="C6" s="68">
        <v>0.4</v>
      </c>
      <c r="D6" s="68">
        <v>2.4</v>
      </c>
    </row>
    <row r="7" spans="1:4">
      <c r="A7" s="37" t="s">
        <v>158</v>
      </c>
      <c r="B7" s="83">
        <v>8.6999999999999993</v>
      </c>
      <c r="C7" s="68">
        <v>1.7</v>
      </c>
      <c r="D7" s="68">
        <v>9.8000000000000007</v>
      </c>
    </row>
    <row r="8" spans="1:4">
      <c r="A8" s="37" t="s">
        <v>159</v>
      </c>
      <c r="B8" s="83">
        <v>6.8</v>
      </c>
      <c r="C8" s="68">
        <v>0.7</v>
      </c>
      <c r="D8" s="68">
        <v>5.7</v>
      </c>
    </row>
    <row r="9" spans="1:4">
      <c r="A9" s="37" t="s">
        <v>160</v>
      </c>
      <c r="B9" s="83">
        <v>40.5</v>
      </c>
      <c r="C9" s="68">
        <v>1.3</v>
      </c>
      <c r="D9" s="68">
        <v>2.2000000000000002</v>
      </c>
    </row>
    <row r="10" spans="1:4">
      <c r="A10" s="37" t="s">
        <v>162</v>
      </c>
      <c r="B10" s="83">
        <v>9.9</v>
      </c>
      <c r="C10" s="68">
        <v>1.4</v>
      </c>
      <c r="D10" s="68">
        <v>8</v>
      </c>
    </row>
    <row r="11" spans="1:4">
      <c r="A11" s="37" t="s">
        <v>163</v>
      </c>
      <c r="B11" s="83">
        <v>16.3</v>
      </c>
      <c r="C11" s="68">
        <v>1.7</v>
      </c>
      <c r="D11" s="68">
        <v>6.1</v>
      </c>
    </row>
    <row r="12" spans="1:4">
      <c r="A12" s="37" t="s">
        <v>164</v>
      </c>
      <c r="B12" s="83">
        <v>18.8</v>
      </c>
      <c r="C12" s="68">
        <v>0.9</v>
      </c>
      <c r="D12" s="68">
        <v>3.5</v>
      </c>
    </row>
    <row r="13" spans="1:4">
      <c r="A13" s="37" t="s">
        <v>165</v>
      </c>
      <c r="B13" s="83">
        <v>7.3</v>
      </c>
      <c r="C13" s="68">
        <v>1</v>
      </c>
      <c r="D13" s="68">
        <v>7.7</v>
      </c>
    </row>
    <row r="14" spans="1:4">
      <c r="A14" s="37" t="s">
        <v>166</v>
      </c>
      <c r="B14" s="83">
        <v>13.7</v>
      </c>
      <c r="C14" s="68">
        <v>1.5</v>
      </c>
      <c r="D14" s="68">
        <v>5.7</v>
      </c>
    </row>
    <row r="15" spans="1:4">
      <c r="A15" s="233" t="s">
        <v>167</v>
      </c>
      <c r="B15" s="83">
        <v>11.1</v>
      </c>
      <c r="C15" s="68">
        <v>1.8</v>
      </c>
      <c r="D15" s="68">
        <v>8.6</v>
      </c>
    </row>
    <row r="16" spans="1:4">
      <c r="A16" s="37" t="s">
        <v>168</v>
      </c>
      <c r="B16" s="83">
        <v>19.899999999999999</v>
      </c>
      <c r="C16" s="68">
        <v>1.7</v>
      </c>
      <c r="D16" s="68">
        <v>5.2</v>
      </c>
    </row>
    <row r="17" spans="1:4">
      <c r="A17" s="37" t="s">
        <v>169</v>
      </c>
      <c r="B17" s="83">
        <v>47.9</v>
      </c>
      <c r="C17" s="68">
        <v>1.7</v>
      </c>
      <c r="D17" s="68">
        <v>2.4</v>
      </c>
    </row>
    <row r="18" spans="1:4">
      <c r="A18" s="62" t="s">
        <v>267</v>
      </c>
      <c r="B18" s="35"/>
      <c r="C18" s="35"/>
      <c r="D18" s="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25" zoomScaleNormal="100" workbookViewId="0">
      <selection activeCell="A37" sqref="A37"/>
    </sheetView>
  </sheetViews>
  <sheetFormatPr defaultColWidth="8.88671875" defaultRowHeight="14.4"/>
  <cols>
    <col min="1" max="1" width="52.5546875" style="87" customWidth="1"/>
    <col min="2" max="5" width="14.6640625" style="87" customWidth="1"/>
    <col min="6" max="16384" width="8.88671875" style="87"/>
  </cols>
  <sheetData>
    <row r="1" spans="1:6" ht="15">
      <c r="A1" s="114" t="s">
        <v>1021</v>
      </c>
      <c r="B1" s="35"/>
      <c r="C1" s="35"/>
      <c r="D1" s="35"/>
      <c r="E1" s="35"/>
      <c r="F1" s="35"/>
    </row>
    <row r="2" spans="1:6">
      <c r="A2" s="249" t="s">
        <v>42</v>
      </c>
      <c r="B2" s="149" t="s">
        <v>92</v>
      </c>
      <c r="C2" s="148" t="s">
        <v>832</v>
      </c>
      <c r="D2" s="35"/>
      <c r="E2" s="35"/>
      <c r="F2" s="35"/>
    </row>
    <row r="3" spans="1:6">
      <c r="A3" s="39" t="s">
        <v>271</v>
      </c>
      <c r="B3" s="45">
        <v>4239.92</v>
      </c>
      <c r="C3" s="70">
        <v>4559.96</v>
      </c>
      <c r="D3" s="35"/>
      <c r="E3" s="36"/>
      <c r="F3" s="35"/>
    </row>
    <row r="4" spans="1:6">
      <c r="A4" s="37" t="s">
        <v>272</v>
      </c>
      <c r="B4" s="45"/>
      <c r="C4" s="70"/>
      <c r="D4" s="35"/>
      <c r="E4" s="35"/>
      <c r="F4" s="35"/>
    </row>
    <row r="5" spans="1:6">
      <c r="A5" s="37" t="s">
        <v>273</v>
      </c>
      <c r="B5" s="45">
        <v>5535.29</v>
      </c>
      <c r="C5" s="70">
        <v>5620.23</v>
      </c>
      <c r="D5" s="35"/>
      <c r="E5" s="35"/>
      <c r="F5" s="35"/>
    </row>
    <row r="6" spans="1:6">
      <c r="A6" s="37" t="s">
        <v>274</v>
      </c>
      <c r="B6" s="45">
        <v>4410.43</v>
      </c>
      <c r="C6" s="70">
        <v>4731.3</v>
      </c>
      <c r="D6" s="35"/>
      <c r="E6" s="35"/>
      <c r="F6" s="35"/>
    </row>
    <row r="7" spans="1:6">
      <c r="A7" s="37" t="s">
        <v>275</v>
      </c>
      <c r="B7" s="45">
        <v>3503.36</v>
      </c>
      <c r="C7" s="70">
        <v>3830.3</v>
      </c>
      <c r="D7" s="35"/>
      <c r="E7" s="35"/>
      <c r="F7" s="35"/>
    </row>
    <row r="8" spans="1:6">
      <c r="A8" s="37" t="s">
        <v>276</v>
      </c>
      <c r="B8" s="45">
        <v>3539.71</v>
      </c>
      <c r="C8" s="70">
        <v>3846.91</v>
      </c>
      <c r="D8" s="35"/>
      <c r="E8" s="35"/>
      <c r="F8" s="35"/>
    </row>
    <row r="9" spans="1:6">
      <c r="A9" s="37" t="s">
        <v>277</v>
      </c>
      <c r="B9" s="45">
        <v>3396.83</v>
      </c>
      <c r="C9" s="70">
        <v>3532.68</v>
      </c>
      <c r="D9" s="35"/>
      <c r="E9" s="35"/>
      <c r="F9" s="35"/>
    </row>
    <row r="10" spans="1:6">
      <c r="A10" s="37" t="s">
        <v>278</v>
      </c>
      <c r="B10" s="45">
        <v>2804.6</v>
      </c>
      <c r="C10" s="70">
        <v>2986.62</v>
      </c>
      <c r="D10" s="35"/>
      <c r="E10" s="35"/>
      <c r="F10" s="35"/>
    </row>
    <row r="11" spans="1:6">
      <c r="A11" s="37" t="s">
        <v>830</v>
      </c>
      <c r="B11" s="45">
        <v>6980.96</v>
      </c>
      <c r="C11" s="70">
        <v>8105.92</v>
      </c>
      <c r="D11" s="179"/>
      <c r="E11" s="179"/>
      <c r="F11" s="179"/>
    </row>
    <row r="12" spans="1:6">
      <c r="A12" s="37" t="s">
        <v>279</v>
      </c>
      <c r="B12" s="45">
        <v>5366.86</v>
      </c>
      <c r="C12" s="70">
        <v>5578.26</v>
      </c>
      <c r="D12" s="35"/>
      <c r="E12" s="35"/>
      <c r="F12" s="35"/>
    </row>
    <row r="13" spans="1:6">
      <c r="A13" s="37" t="s">
        <v>280</v>
      </c>
      <c r="B13" s="45">
        <v>4200.3500000000004</v>
      </c>
      <c r="C13" s="70">
        <v>4477.08</v>
      </c>
      <c r="D13" s="35"/>
      <c r="E13" s="35"/>
      <c r="F13" s="35"/>
    </row>
    <row r="14" spans="1:6">
      <c r="A14" s="37" t="s">
        <v>831</v>
      </c>
      <c r="B14" s="45">
        <v>4235.91</v>
      </c>
      <c r="C14" s="70">
        <v>4477.6499999999996</v>
      </c>
      <c r="D14" s="179"/>
      <c r="E14" s="179"/>
      <c r="F14" s="179"/>
    </row>
    <row r="15" spans="1:6">
      <c r="A15" s="37" t="s">
        <v>188</v>
      </c>
      <c r="B15" s="45">
        <v>2678.41</v>
      </c>
      <c r="C15" s="70">
        <v>2918.61</v>
      </c>
      <c r="D15" s="35"/>
      <c r="E15" s="35"/>
      <c r="F15" s="35"/>
    </row>
    <row r="16" spans="1:6" ht="27.6">
      <c r="A16" s="37" t="s">
        <v>297</v>
      </c>
      <c r="B16" s="45">
        <v>5324.74</v>
      </c>
      <c r="C16" s="70">
        <v>5737.22</v>
      </c>
      <c r="D16" s="35"/>
      <c r="E16" s="35"/>
      <c r="F16" s="35"/>
    </row>
    <row r="17" spans="1:13">
      <c r="A17" s="37" t="s">
        <v>281</v>
      </c>
      <c r="B17" s="45">
        <v>4377.97</v>
      </c>
      <c r="C17" s="70">
        <v>4759.3</v>
      </c>
      <c r="D17" s="35"/>
      <c r="E17" s="35"/>
      <c r="F17" s="35"/>
    </row>
    <row r="18" spans="1:13">
      <c r="A18" s="37" t="s">
        <v>191</v>
      </c>
      <c r="B18" s="45">
        <v>4256.5200000000004</v>
      </c>
      <c r="C18" s="70">
        <v>4642.71</v>
      </c>
      <c r="D18" s="35"/>
      <c r="E18" s="35"/>
      <c r="F18" s="35"/>
    </row>
    <row r="19" spans="1:13">
      <c r="A19" s="89" t="s">
        <v>299</v>
      </c>
      <c r="B19" s="35"/>
      <c r="C19" s="35"/>
      <c r="D19" s="35"/>
      <c r="E19" s="35"/>
      <c r="F19" s="35"/>
    </row>
    <row r="20" spans="1:13">
      <c r="A20" s="35"/>
      <c r="B20" s="35"/>
      <c r="C20" s="35"/>
      <c r="D20" s="35"/>
      <c r="E20" s="35"/>
      <c r="F20" s="35"/>
    </row>
    <row r="21" spans="1:13" ht="15">
      <c r="A21" s="80" t="s">
        <v>1022</v>
      </c>
      <c r="B21" s="35"/>
      <c r="C21" s="35"/>
      <c r="D21" s="35"/>
      <c r="E21" s="35"/>
      <c r="F21" s="35"/>
      <c r="G21" s="54"/>
      <c r="H21" s="341"/>
      <c r="I21" s="54"/>
      <c r="J21" s="54"/>
      <c r="K21" s="54"/>
      <c r="L21" s="54"/>
      <c r="M21" s="54"/>
    </row>
    <row r="22" spans="1:13">
      <c r="A22" s="90" t="s">
        <v>42</v>
      </c>
      <c r="B22" s="90" t="s">
        <v>282</v>
      </c>
      <c r="C22" s="90" t="s">
        <v>284</v>
      </c>
      <c r="D22" s="90" t="s">
        <v>300</v>
      </c>
      <c r="E22" s="237" t="s">
        <v>287</v>
      </c>
      <c r="F22" s="250" t="s">
        <v>832</v>
      </c>
      <c r="G22" s="251" t="s">
        <v>839</v>
      </c>
      <c r="H22" s="36"/>
    </row>
    <row r="23" spans="1:13">
      <c r="A23" s="233" t="s">
        <v>285</v>
      </c>
      <c r="B23" s="88">
        <v>4422.16</v>
      </c>
      <c r="C23" s="31">
        <v>103.5</v>
      </c>
      <c r="D23" s="70">
        <v>4747.6400000000003</v>
      </c>
      <c r="E23" s="45">
        <v>107.4</v>
      </c>
      <c r="F23" s="70">
        <v>5111.43</v>
      </c>
      <c r="G23" s="70">
        <v>107.7</v>
      </c>
      <c r="I23" s="181"/>
    </row>
    <row r="24" spans="1:13">
      <c r="A24" s="233" t="s">
        <v>286</v>
      </c>
      <c r="B24" s="88">
        <v>3714.57</v>
      </c>
      <c r="C24" s="31">
        <v>107.3</v>
      </c>
      <c r="D24" s="70">
        <v>3995.47</v>
      </c>
      <c r="E24" s="45">
        <v>107.6</v>
      </c>
      <c r="F24" s="70">
        <v>4293.16</v>
      </c>
      <c r="G24" s="70">
        <v>107.5</v>
      </c>
      <c r="I24" s="181"/>
    </row>
    <row r="25" spans="1:13">
      <c r="A25" s="89" t="s">
        <v>299</v>
      </c>
      <c r="B25" s="35"/>
      <c r="C25" s="35"/>
      <c r="D25" s="35"/>
      <c r="E25" s="35"/>
      <c r="F25" s="35"/>
    </row>
    <row r="26" spans="1:13">
      <c r="A26" s="35"/>
      <c r="B26" s="35"/>
      <c r="C26" s="35"/>
      <c r="D26" s="35"/>
      <c r="E26" s="35"/>
      <c r="F26" s="35"/>
    </row>
    <row r="27" spans="1:13">
      <c r="A27" s="80" t="s">
        <v>301</v>
      </c>
      <c r="B27" s="35"/>
      <c r="C27" s="35"/>
      <c r="D27" s="35"/>
      <c r="E27" s="35"/>
      <c r="F27" s="35"/>
      <c r="G27" s="54"/>
      <c r="H27" s="54"/>
      <c r="I27" s="54"/>
      <c r="J27" s="54"/>
      <c r="K27" s="54"/>
      <c r="L27" s="54"/>
      <c r="M27" s="54"/>
    </row>
    <row r="28" spans="1:13">
      <c r="A28" s="90" t="s">
        <v>42</v>
      </c>
      <c r="B28" s="45" t="s">
        <v>92</v>
      </c>
      <c r="C28" s="250" t="s">
        <v>832</v>
      </c>
    </row>
    <row r="29" spans="1:13">
      <c r="A29" s="247" t="s">
        <v>171</v>
      </c>
      <c r="B29" s="158">
        <v>100</v>
      </c>
      <c r="C29" s="252">
        <v>100</v>
      </c>
    </row>
    <row r="30" spans="1:13" ht="41.4">
      <c r="A30" s="247" t="s">
        <v>298</v>
      </c>
      <c r="B30" s="71">
        <v>92.7</v>
      </c>
      <c r="C30" s="228">
        <v>93.1</v>
      </c>
    </row>
    <row r="31" spans="1:13">
      <c r="A31" s="233" t="s">
        <v>288</v>
      </c>
      <c r="B31" s="71">
        <v>67.099999999999994</v>
      </c>
      <c r="C31" s="228">
        <v>68.8</v>
      </c>
    </row>
    <row r="32" spans="1:13">
      <c r="A32" s="233" t="s">
        <v>289</v>
      </c>
      <c r="B32" s="71">
        <v>12</v>
      </c>
      <c r="C32" s="228">
        <v>11.1</v>
      </c>
    </row>
    <row r="33" spans="1:8">
      <c r="A33" s="233" t="s">
        <v>290</v>
      </c>
      <c r="B33" s="71">
        <v>13.6</v>
      </c>
      <c r="C33" s="228">
        <v>13.2</v>
      </c>
    </row>
    <row r="34" spans="1:8">
      <c r="A34" s="247" t="s">
        <v>291</v>
      </c>
      <c r="B34" s="71">
        <v>7.3</v>
      </c>
      <c r="C34" s="228">
        <v>6.9</v>
      </c>
    </row>
    <row r="35" spans="1:8">
      <c r="A35" s="35"/>
      <c r="B35" s="35"/>
      <c r="C35" s="35"/>
      <c r="D35" s="35"/>
      <c r="E35" s="35"/>
      <c r="F35" s="35"/>
    </row>
    <row r="36" spans="1:8">
      <c r="A36" s="35"/>
      <c r="B36" s="35"/>
      <c r="C36" s="35"/>
      <c r="D36" s="35"/>
      <c r="E36" s="35"/>
      <c r="F36" s="35"/>
    </row>
    <row r="37" spans="1:8">
      <c r="A37" s="80" t="s">
        <v>292</v>
      </c>
      <c r="B37" s="35"/>
      <c r="C37" s="35"/>
      <c r="D37" s="35"/>
      <c r="E37" s="35"/>
      <c r="F37" s="35"/>
      <c r="G37" s="54"/>
      <c r="H37" s="54"/>
    </row>
    <row r="38" spans="1:8">
      <c r="A38" s="90" t="s">
        <v>42</v>
      </c>
      <c r="B38" s="132" t="s">
        <v>92</v>
      </c>
      <c r="C38" s="256" t="s">
        <v>832</v>
      </c>
      <c r="D38" s="35"/>
      <c r="E38" s="35"/>
      <c r="F38" s="35"/>
    </row>
    <row r="39" spans="1:8" ht="27.6">
      <c r="A39" s="253" t="s">
        <v>302</v>
      </c>
      <c r="B39" s="91"/>
      <c r="C39" s="254"/>
      <c r="D39" s="55"/>
      <c r="E39" s="55"/>
      <c r="F39" s="55"/>
      <c r="G39" s="54"/>
      <c r="H39" s="54"/>
    </row>
    <row r="40" spans="1:8">
      <c r="A40" s="233" t="s">
        <v>122</v>
      </c>
      <c r="B40" s="159">
        <v>1998.41</v>
      </c>
      <c r="C40" s="255">
        <v>2098.9299999999998</v>
      </c>
      <c r="D40" s="35"/>
      <c r="E40" s="35"/>
      <c r="F40" s="35"/>
    </row>
    <row r="41" spans="1:8">
      <c r="A41" s="233" t="s">
        <v>293</v>
      </c>
      <c r="B41" s="159">
        <v>2086.04</v>
      </c>
      <c r="C41" s="255">
        <v>2177.1</v>
      </c>
      <c r="D41" s="35"/>
      <c r="E41" s="35"/>
      <c r="F41" s="35"/>
    </row>
    <row r="42" spans="1:8">
      <c r="A42" s="233" t="s">
        <v>294</v>
      </c>
      <c r="B42" s="159">
        <v>1728.11</v>
      </c>
      <c r="C42" s="255">
        <v>1844.41</v>
      </c>
      <c r="D42" s="35"/>
      <c r="E42" s="35"/>
      <c r="F42" s="35"/>
    </row>
    <row r="43" spans="1:8">
      <c r="A43" s="233" t="s">
        <v>295</v>
      </c>
      <c r="B43" s="159">
        <v>1804.91</v>
      </c>
      <c r="C43" s="255">
        <v>1905.77</v>
      </c>
      <c r="D43" s="35"/>
      <c r="E43" s="35"/>
      <c r="F43" s="35"/>
    </row>
    <row r="44" spans="1:8">
      <c r="A44" s="253" t="s">
        <v>296</v>
      </c>
      <c r="B44" s="91"/>
      <c r="C44" s="255"/>
      <c r="D44" s="55"/>
      <c r="E44" s="55"/>
      <c r="F44" s="55"/>
      <c r="G44" s="54"/>
      <c r="H44" s="54"/>
    </row>
    <row r="45" spans="1:8">
      <c r="A45" s="233" t="s">
        <v>122</v>
      </c>
      <c r="B45" s="160">
        <v>1363.7</v>
      </c>
      <c r="C45" s="255">
        <v>1426.67</v>
      </c>
      <c r="D45" s="35"/>
      <c r="E45" s="35"/>
      <c r="F45" s="35"/>
    </row>
    <row r="46" spans="1:8">
      <c r="A46" s="233" t="s">
        <v>293</v>
      </c>
      <c r="B46" s="160">
        <v>1423.94</v>
      </c>
      <c r="C46" s="255">
        <v>1483.19</v>
      </c>
      <c r="D46" s="35"/>
      <c r="E46" s="35"/>
      <c r="F46" s="35"/>
    </row>
    <row r="47" spans="1:8">
      <c r="A47" s="233" t="s">
        <v>294</v>
      </c>
      <c r="B47" s="160">
        <v>1113.6099999999999</v>
      </c>
      <c r="C47" s="255">
        <v>1180.33</v>
      </c>
      <c r="D47" s="35"/>
      <c r="E47" s="35"/>
      <c r="F47" s="35"/>
    </row>
    <row r="48" spans="1:8">
      <c r="A48" s="233" t="s">
        <v>295</v>
      </c>
      <c r="B48" s="160">
        <v>1518.16</v>
      </c>
      <c r="C48" s="255">
        <v>1653.94</v>
      </c>
      <c r="D48" s="35"/>
      <c r="E48" s="35"/>
      <c r="F48" s="35"/>
    </row>
  </sheetData>
  <pageMargins left="0.7" right="0.7" top="0.75" bottom="0.75" header="0.3" footer="0.3"/>
  <pageSetup paperSize="9" orientation="portrait" horizontalDpi="4294967294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25" workbookViewId="0">
      <selection activeCell="A25" sqref="A25"/>
    </sheetView>
  </sheetViews>
  <sheetFormatPr defaultColWidth="8.88671875" defaultRowHeight="13.8"/>
  <cols>
    <col min="1" max="1" width="41.33203125" style="347" customWidth="1"/>
    <col min="2" max="16384" width="8.88671875" style="347"/>
  </cols>
  <sheetData>
    <row r="1" spans="1:3">
      <c r="A1" s="80" t="s">
        <v>303</v>
      </c>
    </row>
    <row r="2" spans="1:3">
      <c r="A2" s="90" t="s">
        <v>42</v>
      </c>
      <c r="B2" s="91" t="s">
        <v>92</v>
      </c>
      <c r="C2" s="90" t="s">
        <v>832</v>
      </c>
    </row>
    <row r="3" spans="1:3">
      <c r="A3" s="257" t="s">
        <v>255</v>
      </c>
      <c r="B3" s="71">
        <v>102</v>
      </c>
      <c r="C3" s="445">
        <v>102.5</v>
      </c>
    </row>
    <row r="4" spans="1:3">
      <c r="A4" s="233" t="s">
        <v>304</v>
      </c>
      <c r="B4" s="71">
        <v>102.7</v>
      </c>
      <c r="C4" s="445">
        <v>105.4</v>
      </c>
    </row>
    <row r="5" spans="1:3">
      <c r="A5" s="233" t="s">
        <v>305</v>
      </c>
      <c r="B5" s="71">
        <v>100.5</v>
      </c>
      <c r="C5" s="445">
        <v>101.2</v>
      </c>
    </row>
    <row r="6" spans="1:3">
      <c r="A6" s="233" t="s">
        <v>306</v>
      </c>
      <c r="B6" s="71">
        <v>97</v>
      </c>
      <c r="C6" s="445">
        <v>96.9</v>
      </c>
    </row>
    <row r="7" spans="1:3">
      <c r="A7" s="233" t="s">
        <v>815</v>
      </c>
      <c r="B7" s="71">
        <v>102</v>
      </c>
      <c r="C7" s="445">
        <v>101.3</v>
      </c>
    </row>
    <row r="8" spans="1:3">
      <c r="A8" s="233" t="s">
        <v>307</v>
      </c>
      <c r="B8" s="71">
        <v>103.2</v>
      </c>
      <c r="C8" s="445">
        <v>103.2</v>
      </c>
    </row>
    <row r="9" spans="1:3">
      <c r="A9" s="233" t="s">
        <v>308</v>
      </c>
      <c r="B9" s="71">
        <v>104.4</v>
      </c>
      <c r="C9" s="445">
        <v>100.9</v>
      </c>
    </row>
    <row r="10" spans="1:3">
      <c r="A10" s="233" t="s">
        <v>309</v>
      </c>
      <c r="B10" s="71">
        <v>102.3</v>
      </c>
      <c r="C10" s="445">
        <v>102.5</v>
      </c>
    </row>
    <row r="11" spans="1:3">
      <c r="A11" s="233" t="s">
        <v>190</v>
      </c>
      <c r="B11" s="71">
        <v>105.1</v>
      </c>
      <c r="C11" s="446">
        <v>104</v>
      </c>
    </row>
    <row r="13" spans="1:3">
      <c r="A13" s="80" t="s">
        <v>310</v>
      </c>
    </row>
    <row r="14" spans="1:3">
      <c r="A14" s="90" t="s">
        <v>42</v>
      </c>
      <c r="B14" s="91" t="s">
        <v>92</v>
      </c>
      <c r="C14" s="90" t="s">
        <v>832</v>
      </c>
    </row>
    <row r="15" spans="1:3">
      <c r="A15" s="258" t="s">
        <v>311</v>
      </c>
      <c r="B15" s="45">
        <v>0.68</v>
      </c>
      <c r="C15" s="70">
        <v>0.52</v>
      </c>
    </row>
    <row r="16" spans="1:3">
      <c r="A16" s="258" t="s">
        <v>312</v>
      </c>
      <c r="B16" s="45">
        <v>30.13</v>
      </c>
      <c r="C16" s="70">
        <v>29.56</v>
      </c>
    </row>
    <row r="17" spans="1:3" ht="27.6">
      <c r="A17" s="258" t="s">
        <v>313</v>
      </c>
      <c r="B17" s="447" t="s">
        <v>314</v>
      </c>
      <c r="C17" s="173" t="s">
        <v>314</v>
      </c>
    </row>
    <row r="18" spans="1:3" ht="27.6">
      <c r="A18" s="258" t="s">
        <v>315</v>
      </c>
      <c r="B18" s="45">
        <v>17.02</v>
      </c>
      <c r="C18" s="70">
        <v>18.940000000000001</v>
      </c>
    </row>
    <row r="19" spans="1:3">
      <c r="A19" s="258" t="s">
        <v>316</v>
      </c>
      <c r="B19" s="45">
        <v>7.42</v>
      </c>
      <c r="C19" s="70">
        <v>7.76</v>
      </c>
    </row>
    <row r="20" spans="1:3">
      <c r="A20" s="258" t="s">
        <v>317</v>
      </c>
      <c r="B20" s="45">
        <v>28.88</v>
      </c>
      <c r="C20" s="70">
        <v>27.42</v>
      </c>
    </row>
    <row r="21" spans="1:3" ht="27.6">
      <c r="A21" s="258" t="s">
        <v>318</v>
      </c>
      <c r="B21" s="45">
        <v>2.59</v>
      </c>
      <c r="C21" s="70">
        <v>2.59</v>
      </c>
    </row>
    <row r="22" spans="1:3">
      <c r="A22" s="258" t="s">
        <v>319</v>
      </c>
      <c r="B22" s="45">
        <v>13.47</v>
      </c>
      <c r="C22" s="70">
        <v>14.21</v>
      </c>
    </row>
    <row r="23" spans="1:3">
      <c r="A23" s="258" t="s">
        <v>320</v>
      </c>
      <c r="B23" s="45">
        <v>6.01</v>
      </c>
      <c r="C23" s="70">
        <v>5.8</v>
      </c>
    </row>
    <row r="25" spans="1:3">
      <c r="A25" s="80" t="s">
        <v>321</v>
      </c>
    </row>
    <row r="26" spans="1:3">
      <c r="A26" s="90" t="s">
        <v>42</v>
      </c>
      <c r="B26" s="91" t="s">
        <v>92</v>
      </c>
      <c r="C26" s="90" t="s">
        <v>832</v>
      </c>
    </row>
    <row r="27" spans="1:3">
      <c r="A27" s="257" t="s">
        <v>322</v>
      </c>
      <c r="B27" s="78"/>
      <c r="C27" s="246"/>
    </row>
    <row r="28" spans="1:3">
      <c r="A28" s="233" t="s">
        <v>323</v>
      </c>
      <c r="B28" s="45">
        <v>72.08</v>
      </c>
      <c r="C28" s="70">
        <v>67.66</v>
      </c>
    </row>
    <row r="29" spans="1:3">
      <c r="A29" s="233" t="s">
        <v>324</v>
      </c>
      <c r="B29" s="45">
        <v>61.84</v>
      </c>
      <c r="C29" s="70">
        <v>62.86</v>
      </c>
    </row>
    <row r="30" spans="1:3">
      <c r="A30" s="233" t="s">
        <v>325</v>
      </c>
      <c r="B30" s="45">
        <v>60.28</v>
      </c>
      <c r="C30" s="70">
        <v>90.69</v>
      </c>
    </row>
    <row r="31" spans="1:3">
      <c r="A31" s="233" t="s">
        <v>326</v>
      </c>
      <c r="B31" s="45"/>
      <c r="C31" s="70"/>
    </row>
    <row r="32" spans="1:3">
      <c r="A32" s="233" t="s">
        <v>327</v>
      </c>
      <c r="B32" s="45">
        <v>6.38</v>
      </c>
      <c r="C32" s="70">
        <v>6.08</v>
      </c>
    </row>
    <row r="33" spans="1:3">
      <c r="A33" s="233" t="s">
        <v>328</v>
      </c>
      <c r="B33" s="45">
        <v>4.84</v>
      </c>
      <c r="C33" s="70">
        <v>5.69</v>
      </c>
    </row>
    <row r="34" spans="1:3">
      <c r="A34" s="233" t="s">
        <v>329</v>
      </c>
      <c r="B34" s="45">
        <v>4.41</v>
      </c>
      <c r="C34" s="70">
        <v>4.91</v>
      </c>
    </row>
    <row r="35" spans="1:3">
      <c r="A35" s="233" t="s">
        <v>330</v>
      </c>
      <c r="B35" s="45">
        <v>1.37</v>
      </c>
      <c r="C35" s="70">
        <v>1.37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12" sqref="A12:C12"/>
    </sheetView>
  </sheetViews>
  <sheetFormatPr defaultColWidth="8.88671875" defaultRowHeight="13.8"/>
  <cols>
    <col min="1" max="1" width="56.88671875" style="347" customWidth="1"/>
    <col min="2" max="3" width="17.5546875" style="347" customWidth="1"/>
    <col min="4" max="4" width="17.44140625" style="347" customWidth="1"/>
    <col min="5" max="5" width="15.33203125" style="347" customWidth="1"/>
    <col min="6" max="16384" width="8.88671875" style="347"/>
  </cols>
  <sheetData>
    <row r="1" spans="1:5">
      <c r="A1" s="443" t="s">
        <v>355</v>
      </c>
    </row>
    <row r="2" spans="1:5">
      <c r="A2" s="199" t="s">
        <v>42</v>
      </c>
      <c r="B2" s="264" t="s">
        <v>89</v>
      </c>
      <c r="C2" s="264" t="s">
        <v>92</v>
      </c>
      <c r="D2" s="92"/>
      <c r="E2" s="92"/>
    </row>
    <row r="3" spans="1:5">
      <c r="A3" s="260" t="s">
        <v>331</v>
      </c>
      <c r="B3" s="95">
        <v>2.57</v>
      </c>
      <c r="C3" s="70">
        <v>2.63</v>
      </c>
      <c r="D3" s="92"/>
      <c r="E3" s="92"/>
    </row>
    <row r="4" spans="1:5">
      <c r="A4" s="260" t="s">
        <v>332</v>
      </c>
      <c r="B4" s="95"/>
      <c r="C4" s="70"/>
      <c r="D4" s="92"/>
      <c r="E4" s="92"/>
    </row>
    <row r="5" spans="1:5">
      <c r="A5" s="262" t="s">
        <v>333</v>
      </c>
      <c r="B5" s="95">
        <v>1.03</v>
      </c>
      <c r="C5" s="70">
        <v>1.07</v>
      </c>
      <c r="D5" s="92"/>
      <c r="E5" s="92"/>
    </row>
    <row r="6" spans="1:5" ht="27.6">
      <c r="A6" s="262" t="s">
        <v>343</v>
      </c>
      <c r="B6" s="96">
        <v>1.1000000000000001</v>
      </c>
      <c r="C6" s="70">
        <v>1.1599999999999999</v>
      </c>
      <c r="D6" s="92"/>
      <c r="E6" s="92"/>
    </row>
    <row r="7" spans="1:5">
      <c r="A7" s="263" t="s">
        <v>334</v>
      </c>
      <c r="B7" s="95">
        <v>0.68</v>
      </c>
      <c r="C7" s="70">
        <v>0.68</v>
      </c>
      <c r="D7" s="92"/>
      <c r="E7" s="92"/>
    </row>
    <row r="8" spans="1:5" ht="15">
      <c r="A8" s="262" t="s">
        <v>344</v>
      </c>
      <c r="B8" s="95">
        <v>0.38</v>
      </c>
      <c r="C8" s="70">
        <v>0.35</v>
      </c>
      <c r="D8" s="92"/>
      <c r="E8" s="92"/>
    </row>
    <row r="9" spans="1:5">
      <c r="A9" s="398" t="s">
        <v>817</v>
      </c>
      <c r="B9" s="398"/>
      <c r="C9" s="398"/>
      <c r="D9" s="398"/>
      <c r="E9" s="398"/>
    </row>
    <row r="10" spans="1:5">
      <c r="A10" s="398" t="s">
        <v>818</v>
      </c>
      <c r="B10" s="398"/>
      <c r="C10" s="398"/>
      <c r="D10" s="398"/>
      <c r="E10" s="398"/>
    </row>
    <row r="12" spans="1:5" ht="16.2" customHeight="1">
      <c r="A12" s="444" t="s">
        <v>840</v>
      </c>
      <c r="B12" s="444"/>
      <c r="C12" s="444"/>
    </row>
    <row r="13" spans="1:5" ht="41.4" customHeight="1">
      <c r="A13" s="199" t="s">
        <v>42</v>
      </c>
      <c r="B13" s="199" t="s">
        <v>335</v>
      </c>
      <c r="C13" s="199" t="s">
        <v>356</v>
      </c>
    </row>
    <row r="14" spans="1:5">
      <c r="A14" s="259" t="s">
        <v>255</v>
      </c>
      <c r="B14" s="93">
        <v>1819.14</v>
      </c>
      <c r="C14" s="93">
        <v>1794.12</v>
      </c>
    </row>
    <row r="15" spans="1:5">
      <c r="A15" s="260" t="s">
        <v>345</v>
      </c>
      <c r="B15" s="94">
        <v>1768.65</v>
      </c>
      <c r="C15" s="94">
        <v>1755.78</v>
      </c>
    </row>
    <row r="16" spans="1:5">
      <c r="A16" s="261" t="s">
        <v>346</v>
      </c>
      <c r="B16" s="94"/>
      <c r="C16" s="94"/>
    </row>
    <row r="17" spans="1:5">
      <c r="A17" s="262" t="s">
        <v>347</v>
      </c>
      <c r="B17" s="94">
        <v>941.65</v>
      </c>
      <c r="C17" s="94">
        <v>993.34</v>
      </c>
    </row>
    <row r="18" spans="1:5">
      <c r="A18" s="262" t="s">
        <v>348</v>
      </c>
      <c r="B18" s="94">
        <v>164.69</v>
      </c>
      <c r="C18" s="94">
        <v>174.58</v>
      </c>
    </row>
    <row r="19" spans="1:5" ht="27.6">
      <c r="A19" s="262" t="s">
        <v>349</v>
      </c>
      <c r="B19" s="94">
        <v>451.52</v>
      </c>
      <c r="C19" s="94">
        <v>427.64</v>
      </c>
    </row>
    <row r="20" spans="1:5" ht="27.6">
      <c r="A20" s="262" t="s">
        <v>350</v>
      </c>
      <c r="B20" s="94">
        <v>132.91999999999999</v>
      </c>
      <c r="C20" s="94">
        <v>153.13999999999999</v>
      </c>
    </row>
    <row r="23" spans="1:5">
      <c r="A23" s="92" t="s">
        <v>336</v>
      </c>
      <c r="B23" s="92"/>
      <c r="C23" s="92"/>
      <c r="D23" s="92"/>
      <c r="E23" s="92"/>
    </row>
    <row r="24" spans="1:5">
      <c r="A24" s="264" t="s">
        <v>42</v>
      </c>
      <c r="B24" s="265" t="s">
        <v>92</v>
      </c>
      <c r="C24" s="264" t="s">
        <v>832</v>
      </c>
      <c r="D24" s="92"/>
      <c r="E24" s="92"/>
    </row>
    <row r="25" spans="1:5">
      <c r="A25" s="259" t="s">
        <v>337</v>
      </c>
      <c r="B25" s="170">
        <v>1143.8399999999999</v>
      </c>
      <c r="C25" s="23">
        <v>1223.71</v>
      </c>
      <c r="D25" s="92"/>
      <c r="E25" s="92"/>
    </row>
    <row r="26" spans="1:5" ht="15">
      <c r="A26" s="260" t="s">
        <v>351</v>
      </c>
      <c r="B26" s="45">
        <v>1108.3699999999999</v>
      </c>
      <c r="C26" s="70">
        <v>1185.3699999999999</v>
      </c>
      <c r="D26" s="92"/>
      <c r="E26" s="92"/>
    </row>
    <row r="27" spans="1:5">
      <c r="A27" s="260" t="s">
        <v>332</v>
      </c>
      <c r="B27" s="45"/>
      <c r="C27" s="70"/>
      <c r="D27" s="92"/>
      <c r="E27" s="92"/>
    </row>
    <row r="28" spans="1:5">
      <c r="A28" s="260" t="s">
        <v>304</v>
      </c>
      <c r="B28" s="45">
        <v>292.85000000000002</v>
      </c>
      <c r="C28" s="70">
        <v>327.37</v>
      </c>
      <c r="D28" s="92"/>
      <c r="E28" s="92"/>
    </row>
    <row r="29" spans="1:5">
      <c r="A29" s="260" t="s">
        <v>338</v>
      </c>
      <c r="B29" s="45">
        <v>33.340000000000003</v>
      </c>
      <c r="C29" s="70">
        <v>34.64</v>
      </c>
      <c r="D29" s="92"/>
      <c r="E29" s="92"/>
    </row>
    <row r="30" spans="1:5">
      <c r="A30" s="260" t="s">
        <v>306</v>
      </c>
      <c r="B30" s="45">
        <v>48.7</v>
      </c>
      <c r="C30" s="70">
        <v>55.25</v>
      </c>
      <c r="D30" s="92"/>
      <c r="E30" s="92"/>
    </row>
    <row r="31" spans="1:5">
      <c r="A31" s="260" t="s">
        <v>354</v>
      </c>
      <c r="B31" s="45">
        <v>229.35</v>
      </c>
      <c r="C31" s="70">
        <v>238.18</v>
      </c>
      <c r="D31" s="92"/>
      <c r="E31" s="92"/>
    </row>
    <row r="32" spans="1:5" ht="12.75" customHeight="1">
      <c r="A32" s="260" t="s">
        <v>339</v>
      </c>
      <c r="B32" s="45">
        <v>70.38</v>
      </c>
      <c r="C32" s="339">
        <v>70.2</v>
      </c>
      <c r="D32" s="92"/>
      <c r="E32" s="92"/>
    </row>
    <row r="33" spans="1:5">
      <c r="A33" s="260" t="s">
        <v>340</v>
      </c>
      <c r="B33" s="45">
        <v>50.74</v>
      </c>
      <c r="C33" s="70">
        <v>61.67</v>
      </c>
      <c r="D33" s="92"/>
      <c r="E33" s="92"/>
    </row>
    <row r="34" spans="1:5">
      <c r="A34" s="260" t="s">
        <v>308</v>
      </c>
      <c r="B34" s="45">
        <v>120.49</v>
      </c>
      <c r="C34" s="70">
        <v>103.06</v>
      </c>
      <c r="D34" s="92"/>
      <c r="E34" s="92"/>
    </row>
    <row r="35" spans="1:5" ht="15">
      <c r="A35" s="260" t="s">
        <v>352</v>
      </c>
      <c r="B35" s="45">
        <v>48.51</v>
      </c>
      <c r="C35" s="70">
        <v>59.47</v>
      </c>
      <c r="D35" s="92"/>
      <c r="E35" s="92"/>
    </row>
    <row r="36" spans="1:5">
      <c r="A36" s="260" t="s">
        <v>309</v>
      </c>
      <c r="B36" s="45">
        <v>72.7</v>
      </c>
      <c r="C36" s="70">
        <v>72.25</v>
      </c>
      <c r="D36" s="92"/>
      <c r="E36" s="92"/>
    </row>
    <row r="37" spans="1:5">
      <c r="A37" s="260" t="s">
        <v>190</v>
      </c>
      <c r="B37" s="45">
        <v>12.36</v>
      </c>
      <c r="C37" s="339">
        <v>13.5</v>
      </c>
      <c r="D37" s="92"/>
      <c r="E37" s="92"/>
    </row>
    <row r="38" spans="1:5">
      <c r="A38" s="260" t="s">
        <v>341</v>
      </c>
      <c r="B38" s="45">
        <v>47.59</v>
      </c>
      <c r="C38" s="70">
        <v>56.19</v>
      </c>
      <c r="D38" s="92"/>
      <c r="E38" s="92"/>
    </row>
    <row r="39" spans="1:5">
      <c r="A39" s="260" t="s">
        <v>353</v>
      </c>
      <c r="B39" s="45">
        <v>61.62</v>
      </c>
      <c r="C39" s="70">
        <v>73.33</v>
      </c>
      <c r="D39" s="92"/>
      <c r="E39" s="92"/>
    </row>
    <row r="40" spans="1:5">
      <c r="A40" s="398" t="s">
        <v>342</v>
      </c>
      <c r="B40" s="398"/>
      <c r="C40" s="398"/>
      <c r="D40" s="398"/>
      <c r="E40" s="398"/>
    </row>
  </sheetData>
  <mergeCells count="4">
    <mergeCell ref="A9:E9"/>
    <mergeCell ref="A40:E40"/>
    <mergeCell ref="A12:C12"/>
    <mergeCell ref="A10:E10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25" workbookViewId="0">
      <selection activeCell="A25" sqref="A1:XFD1048576"/>
    </sheetView>
  </sheetViews>
  <sheetFormatPr defaultColWidth="8.88671875" defaultRowHeight="14.4"/>
  <cols>
    <col min="1" max="1" width="39.5546875" style="87" customWidth="1"/>
    <col min="2" max="4" width="19.33203125" style="87" customWidth="1"/>
    <col min="5" max="16384" width="8.88671875" style="87"/>
  </cols>
  <sheetData>
    <row r="1" spans="1:5">
      <c r="A1" s="442" t="s">
        <v>357</v>
      </c>
      <c r="B1" s="92"/>
      <c r="C1" s="92"/>
      <c r="D1" s="92"/>
    </row>
    <row r="2" spans="1:5">
      <c r="A2" s="264" t="s">
        <v>42</v>
      </c>
      <c r="B2" s="265" t="s">
        <v>92</v>
      </c>
      <c r="C2" s="265" t="s">
        <v>832</v>
      </c>
      <c r="D2" s="267" t="s">
        <v>839</v>
      </c>
    </row>
    <row r="3" spans="1:5">
      <c r="A3" s="260" t="s">
        <v>359</v>
      </c>
      <c r="B3" s="98">
        <v>4.97</v>
      </c>
      <c r="C3" s="98">
        <v>4.87</v>
      </c>
      <c r="D3" s="97">
        <v>98</v>
      </c>
      <c r="E3" s="171"/>
    </row>
    <row r="4" spans="1:5" ht="15">
      <c r="A4" s="261" t="s">
        <v>371</v>
      </c>
      <c r="B4" s="98">
        <v>2.65</v>
      </c>
      <c r="C4" s="98">
        <v>2.5099999999999998</v>
      </c>
      <c r="D4" s="97">
        <v>94.7</v>
      </c>
      <c r="E4" s="171"/>
    </row>
    <row r="5" spans="1:5">
      <c r="A5" s="260" t="s">
        <v>360</v>
      </c>
      <c r="B5" s="98">
        <v>5.52</v>
      </c>
      <c r="C5" s="98">
        <v>5.41</v>
      </c>
      <c r="D5" s="97">
        <v>98</v>
      </c>
      <c r="E5" s="171"/>
    </row>
    <row r="6" spans="1:5" ht="15">
      <c r="A6" s="260" t="s">
        <v>372</v>
      </c>
      <c r="B6" s="98">
        <v>0.25</v>
      </c>
      <c r="C6" s="98">
        <v>0.26</v>
      </c>
      <c r="D6" s="97">
        <v>104</v>
      </c>
      <c r="E6" s="171"/>
    </row>
    <row r="7" spans="1:5" ht="15">
      <c r="A7" s="266" t="s">
        <v>373</v>
      </c>
      <c r="B7" s="98">
        <v>2.84</v>
      </c>
      <c r="C7" s="98">
        <v>3.05</v>
      </c>
      <c r="D7" s="97">
        <v>107.4</v>
      </c>
      <c r="E7" s="171"/>
    </row>
    <row r="8" spans="1:5" ht="15">
      <c r="A8" s="260" t="s">
        <v>374</v>
      </c>
      <c r="B8" s="98">
        <v>0.87</v>
      </c>
      <c r="C8" s="98">
        <v>0.93</v>
      </c>
      <c r="D8" s="97">
        <v>106.9</v>
      </c>
      <c r="E8" s="171"/>
    </row>
    <row r="9" spans="1:5">
      <c r="A9" s="260" t="s">
        <v>361</v>
      </c>
      <c r="B9" s="98">
        <v>8.99</v>
      </c>
      <c r="C9" s="98">
        <v>9.64</v>
      </c>
      <c r="D9" s="97">
        <v>107.2</v>
      </c>
      <c r="E9" s="171"/>
    </row>
    <row r="10" spans="1:5">
      <c r="A10" s="260" t="s">
        <v>362</v>
      </c>
      <c r="B10" s="98">
        <v>1.1399999999999999</v>
      </c>
      <c r="C10" s="98">
        <v>1.1200000000000001</v>
      </c>
      <c r="D10" s="97">
        <v>98.2</v>
      </c>
      <c r="E10" s="171"/>
    </row>
    <row r="11" spans="1:5">
      <c r="A11" s="260" t="s">
        <v>363</v>
      </c>
      <c r="B11" s="98">
        <v>3.43</v>
      </c>
      <c r="C11" s="98">
        <v>3.86</v>
      </c>
      <c r="D11" s="97">
        <v>112.5</v>
      </c>
      <c r="E11" s="171"/>
    </row>
    <row r="12" spans="1:5">
      <c r="A12" s="260" t="s">
        <v>364</v>
      </c>
      <c r="B12" s="98">
        <v>7.59</v>
      </c>
      <c r="C12" s="98">
        <v>7.48</v>
      </c>
      <c r="D12" s="97">
        <v>98.6</v>
      </c>
      <c r="E12" s="171"/>
    </row>
    <row r="13" spans="1:5">
      <c r="A13" s="260" t="s">
        <v>365</v>
      </c>
      <c r="B13" s="98">
        <v>0.77</v>
      </c>
      <c r="C13" s="98">
        <v>0.74</v>
      </c>
      <c r="D13" s="97">
        <v>96.1</v>
      </c>
      <c r="E13" s="171"/>
    </row>
    <row r="14" spans="1:5" ht="25.5" customHeight="1">
      <c r="A14" s="399" t="s">
        <v>366</v>
      </c>
      <c r="B14" s="399"/>
      <c r="C14" s="399"/>
      <c r="D14" s="399"/>
    </row>
    <row r="15" spans="1:5">
      <c r="A15" s="347"/>
      <c r="B15" s="347"/>
      <c r="C15" s="347"/>
      <c r="D15" s="347"/>
    </row>
    <row r="16" spans="1:5" ht="15">
      <c r="A16" s="442" t="s">
        <v>1019</v>
      </c>
      <c r="B16" s="347"/>
      <c r="C16" s="347"/>
      <c r="D16" s="347"/>
    </row>
    <row r="17" spans="1:4">
      <c r="A17" s="92" t="s">
        <v>370</v>
      </c>
      <c r="B17" s="92"/>
      <c r="C17" s="92"/>
      <c r="D17" s="92"/>
    </row>
    <row r="18" spans="1:4" ht="27.6">
      <c r="A18" s="264" t="s">
        <v>42</v>
      </c>
      <c r="B18" s="264" t="s">
        <v>335</v>
      </c>
      <c r="C18" s="264" t="s">
        <v>356</v>
      </c>
      <c r="D18" s="92"/>
    </row>
    <row r="19" spans="1:4" ht="27.6">
      <c r="A19" s="260" t="s">
        <v>819</v>
      </c>
      <c r="B19" s="97">
        <v>94.8</v>
      </c>
      <c r="C19" s="97">
        <v>95</v>
      </c>
      <c r="D19" s="92"/>
    </row>
    <row r="20" spans="1:4">
      <c r="A20" s="260" t="s">
        <v>820</v>
      </c>
      <c r="B20" s="97">
        <v>40.1</v>
      </c>
      <c r="C20" s="97">
        <v>46.3</v>
      </c>
      <c r="D20" s="92"/>
    </row>
    <row r="21" spans="1:4" ht="41.4">
      <c r="A21" s="260" t="s">
        <v>828</v>
      </c>
      <c r="B21" s="97">
        <v>17.8</v>
      </c>
      <c r="C21" s="97">
        <v>20.399999999999999</v>
      </c>
      <c r="D21" s="92"/>
    </row>
    <row r="22" spans="1:4">
      <c r="A22" s="260" t="s">
        <v>822</v>
      </c>
      <c r="B22" s="97">
        <v>62.8</v>
      </c>
      <c r="C22" s="97">
        <v>70.8</v>
      </c>
      <c r="D22" s="92"/>
    </row>
    <row r="23" spans="1:4">
      <c r="A23" s="268" t="s">
        <v>367</v>
      </c>
      <c r="B23" s="97">
        <v>67.8</v>
      </c>
      <c r="C23" s="97">
        <v>68</v>
      </c>
      <c r="D23" s="92"/>
    </row>
    <row r="24" spans="1:4" ht="27.6">
      <c r="A24" s="268" t="s">
        <v>829</v>
      </c>
      <c r="B24" s="97">
        <v>61.4</v>
      </c>
      <c r="C24" s="97">
        <v>67.3</v>
      </c>
      <c r="D24" s="92"/>
    </row>
    <row r="25" spans="1:4">
      <c r="A25" s="268" t="s">
        <v>368</v>
      </c>
      <c r="B25" s="97">
        <v>97.1</v>
      </c>
      <c r="C25" s="97">
        <v>96.1</v>
      </c>
      <c r="D25" s="92"/>
    </row>
    <row r="26" spans="1:4">
      <c r="A26" s="268" t="s">
        <v>821</v>
      </c>
      <c r="B26" s="97">
        <v>72.099999999999994</v>
      </c>
      <c r="C26" s="97">
        <v>78.099999999999994</v>
      </c>
      <c r="D26" s="92"/>
    </row>
    <row r="27" spans="1:4" ht="55.2">
      <c r="A27" s="268" t="s">
        <v>823</v>
      </c>
      <c r="B27" s="97">
        <v>74.3</v>
      </c>
      <c r="C27" s="97">
        <v>65.900000000000006</v>
      </c>
      <c r="D27" s="92"/>
    </row>
    <row r="28" spans="1:4" ht="27.6">
      <c r="A28" s="268" t="s">
        <v>824</v>
      </c>
      <c r="B28" s="97">
        <v>62.6</v>
      </c>
      <c r="C28" s="97">
        <v>68.099999999999994</v>
      </c>
      <c r="D28" s="92"/>
    </row>
    <row r="29" spans="1:4">
      <c r="A29" s="268" t="s">
        <v>369</v>
      </c>
      <c r="B29" s="97">
        <v>72.8</v>
      </c>
      <c r="C29" s="97">
        <v>71.7</v>
      </c>
      <c r="D29" s="92"/>
    </row>
    <row r="30" spans="1:4" ht="12.75" customHeight="1">
      <c r="A30" s="268" t="s">
        <v>1020</v>
      </c>
      <c r="B30" s="99">
        <v>80.2</v>
      </c>
      <c r="C30" s="99">
        <v>80.3</v>
      </c>
      <c r="D30" s="92"/>
    </row>
    <row r="31" spans="1:4" ht="27.6">
      <c r="A31" s="268" t="s">
        <v>827</v>
      </c>
      <c r="B31" s="97">
        <v>23.1</v>
      </c>
      <c r="C31" s="97">
        <v>19.5</v>
      </c>
      <c r="D31" s="92"/>
    </row>
    <row r="33" spans="1:4" ht="15" customHeight="1">
      <c r="A33" s="399" t="s">
        <v>825</v>
      </c>
      <c r="B33" s="399"/>
      <c r="C33" s="399"/>
      <c r="D33" s="172"/>
    </row>
    <row r="34" spans="1:4" ht="15" customHeight="1">
      <c r="A34" s="399" t="s">
        <v>826</v>
      </c>
      <c r="B34" s="399"/>
      <c r="C34" s="399"/>
      <c r="D34" s="346"/>
    </row>
  </sheetData>
  <mergeCells count="3">
    <mergeCell ref="A14:D14"/>
    <mergeCell ref="A33:C33"/>
    <mergeCell ref="A34:C34"/>
  </mergeCells>
  <pageMargins left="0.7" right="0.7" top="0.75" bottom="0.75" header="0.3" footer="0.3"/>
  <pageSetup paperSize="9" scale="66" orientation="landscape" horizontalDpi="4294967295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18" sqref="A18"/>
    </sheetView>
  </sheetViews>
  <sheetFormatPr defaultColWidth="8.88671875" defaultRowHeight="13.8"/>
  <cols>
    <col min="1" max="1" width="48.33203125" style="35" customWidth="1"/>
    <col min="2" max="3" width="15.44140625" style="35" customWidth="1"/>
    <col min="4" max="16384" width="8.88671875" style="35"/>
  </cols>
  <sheetData>
    <row r="1" spans="1:3">
      <c r="A1" s="35" t="s">
        <v>387</v>
      </c>
    </row>
    <row r="2" spans="1:3">
      <c r="A2" s="90" t="s">
        <v>42</v>
      </c>
      <c r="B2" s="91" t="s">
        <v>92</v>
      </c>
      <c r="C2" s="90" t="s">
        <v>832</v>
      </c>
    </row>
    <row r="3" spans="1:3">
      <c r="A3" s="37" t="s">
        <v>375</v>
      </c>
      <c r="B3" s="77">
        <v>4257</v>
      </c>
      <c r="C3" s="52">
        <v>4134</v>
      </c>
    </row>
    <row r="4" spans="1:3">
      <c r="A4" s="37" t="s">
        <v>376</v>
      </c>
      <c r="B4" s="77">
        <v>16448</v>
      </c>
      <c r="C4" s="52">
        <v>16780</v>
      </c>
    </row>
    <row r="5" spans="1:3" ht="15">
      <c r="A5" s="37" t="s">
        <v>384</v>
      </c>
      <c r="B5" s="77">
        <v>371.5</v>
      </c>
      <c r="C5" s="52">
        <v>383.2</v>
      </c>
    </row>
    <row r="6" spans="1:3" ht="15">
      <c r="A6" s="37" t="s">
        <v>385</v>
      </c>
      <c r="B6" s="77">
        <v>87.3</v>
      </c>
      <c r="C6" s="52">
        <v>92.7</v>
      </c>
    </row>
    <row r="7" spans="1:3">
      <c r="A7" s="80" t="s">
        <v>841</v>
      </c>
    </row>
    <row r="8" spans="1:3" ht="55.2" customHeight="1">
      <c r="A8" s="90" t="s">
        <v>42</v>
      </c>
      <c r="B8" s="90" t="s">
        <v>358</v>
      </c>
      <c r="C8" s="90" t="s">
        <v>12</v>
      </c>
    </row>
    <row r="9" spans="1:3">
      <c r="A9" s="37" t="s">
        <v>377</v>
      </c>
      <c r="B9" s="52">
        <v>4134</v>
      </c>
      <c r="C9" s="68">
        <v>100</v>
      </c>
    </row>
    <row r="10" spans="1:3">
      <c r="A10" s="37" t="s">
        <v>378</v>
      </c>
      <c r="B10" s="37">
        <v>1803</v>
      </c>
      <c r="C10" s="68">
        <v>43.6</v>
      </c>
    </row>
    <row r="11" spans="1:3">
      <c r="A11" s="37" t="s">
        <v>379</v>
      </c>
      <c r="B11" s="52">
        <v>101</v>
      </c>
      <c r="C11" s="68">
        <v>2.5</v>
      </c>
    </row>
    <row r="12" spans="1:3">
      <c r="A12" s="37" t="s">
        <v>380</v>
      </c>
      <c r="B12" s="52">
        <v>4</v>
      </c>
      <c r="C12" s="68">
        <v>0.1</v>
      </c>
    </row>
    <row r="13" spans="1:3">
      <c r="A13" s="37" t="s">
        <v>381</v>
      </c>
      <c r="B13" s="52">
        <v>1</v>
      </c>
      <c r="C13" s="68">
        <v>0</v>
      </c>
    </row>
    <row r="14" spans="1:3">
      <c r="A14" s="37" t="s">
        <v>382</v>
      </c>
      <c r="B14" s="52" t="s">
        <v>806</v>
      </c>
      <c r="C14" s="68" t="s">
        <v>864</v>
      </c>
    </row>
    <row r="15" spans="1:3">
      <c r="A15" s="231" t="s">
        <v>383</v>
      </c>
      <c r="B15" s="52">
        <v>2225</v>
      </c>
      <c r="C15" s="68">
        <v>53.8</v>
      </c>
    </row>
    <row r="18" spans="1:2">
      <c r="A18" s="80" t="s">
        <v>842</v>
      </c>
    </row>
    <row r="19" spans="1:2" ht="41.4">
      <c r="A19" s="90" t="s">
        <v>42</v>
      </c>
      <c r="B19" s="90" t="s">
        <v>386</v>
      </c>
    </row>
    <row r="20" spans="1:2">
      <c r="A20" s="39" t="s">
        <v>153</v>
      </c>
      <c r="B20" s="313">
        <v>904</v>
      </c>
    </row>
    <row r="21" spans="1:2">
      <c r="A21" s="269" t="s">
        <v>154</v>
      </c>
      <c r="B21" s="313">
        <v>902</v>
      </c>
    </row>
    <row r="22" spans="1:2">
      <c r="A22" s="37" t="s">
        <v>264</v>
      </c>
      <c r="B22" s="313"/>
    </row>
    <row r="23" spans="1:2">
      <c r="A23" s="37" t="s">
        <v>155</v>
      </c>
      <c r="B23" s="313">
        <v>1944</v>
      </c>
    </row>
    <row r="24" spans="1:2">
      <c r="A24" s="37" t="s">
        <v>156</v>
      </c>
      <c r="B24" s="313">
        <v>674</v>
      </c>
    </row>
    <row r="25" spans="1:2">
      <c r="A25" s="37" t="s">
        <v>157</v>
      </c>
      <c r="B25" s="313">
        <v>1207</v>
      </c>
    </row>
    <row r="26" spans="1:2">
      <c r="A26" s="37" t="s">
        <v>158</v>
      </c>
      <c r="B26" s="313">
        <v>768</v>
      </c>
    </row>
    <row r="27" spans="1:2">
      <c r="A27" s="37" t="s">
        <v>159</v>
      </c>
      <c r="B27" s="313">
        <v>763</v>
      </c>
    </row>
    <row r="28" spans="1:2">
      <c r="A28" s="37" t="s">
        <v>265</v>
      </c>
      <c r="B28" s="313"/>
    </row>
    <row r="29" spans="1:2">
      <c r="A29" s="37" t="s">
        <v>160</v>
      </c>
      <c r="B29" s="313">
        <v>563</v>
      </c>
    </row>
    <row r="30" spans="1:2">
      <c r="A30" s="269" t="s">
        <v>161</v>
      </c>
      <c r="B30" s="313">
        <v>905</v>
      </c>
    </row>
    <row r="31" spans="1:2">
      <c r="A31" s="37" t="s">
        <v>264</v>
      </c>
      <c r="B31" s="313"/>
    </row>
    <row r="32" spans="1:2">
      <c r="A32" s="37" t="s">
        <v>162</v>
      </c>
      <c r="B32" s="313">
        <v>416</v>
      </c>
    </row>
    <row r="33" spans="1:2">
      <c r="A33" s="37" t="s">
        <v>163</v>
      </c>
      <c r="B33" s="313">
        <v>791</v>
      </c>
    </row>
    <row r="34" spans="1:2">
      <c r="A34" s="37" t="s">
        <v>164</v>
      </c>
      <c r="B34" s="313">
        <v>921</v>
      </c>
    </row>
    <row r="35" spans="1:2">
      <c r="A35" s="37" t="s">
        <v>165</v>
      </c>
      <c r="B35" s="313">
        <v>707</v>
      </c>
    </row>
    <row r="36" spans="1:2">
      <c r="A36" s="37" t="s">
        <v>166</v>
      </c>
      <c r="B36" s="313">
        <v>1075</v>
      </c>
    </row>
    <row r="37" spans="1:2">
      <c r="A37" s="231" t="s">
        <v>167</v>
      </c>
      <c r="B37" s="313">
        <v>311</v>
      </c>
    </row>
    <row r="38" spans="1:2">
      <c r="A38" s="37" t="s">
        <v>168</v>
      </c>
      <c r="B38" s="313">
        <v>434</v>
      </c>
    </row>
    <row r="39" spans="1:2">
      <c r="A39" s="37" t="s">
        <v>265</v>
      </c>
      <c r="B39" s="313"/>
    </row>
    <row r="40" spans="1:2">
      <c r="A40" s="37" t="s">
        <v>169</v>
      </c>
      <c r="B40" s="314">
        <v>1776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1" workbookViewId="0">
      <selection activeCell="A43" sqref="A43"/>
    </sheetView>
  </sheetViews>
  <sheetFormatPr defaultColWidth="8.88671875" defaultRowHeight="13.8"/>
  <cols>
    <col min="1" max="1" width="54.88671875" style="18" customWidth="1"/>
    <col min="2" max="3" width="19.33203125" style="18" customWidth="1"/>
    <col min="4" max="16384" width="8.88671875" style="18"/>
  </cols>
  <sheetData>
    <row r="1" spans="1:4">
      <c r="A1" s="80" t="s">
        <v>388</v>
      </c>
      <c r="B1" s="35"/>
      <c r="C1" s="35"/>
    </row>
    <row r="2" spans="1:4">
      <c r="A2" s="35" t="s">
        <v>1</v>
      </c>
      <c r="B2" s="35"/>
      <c r="C2" s="35"/>
    </row>
    <row r="3" spans="1:4">
      <c r="A3" s="148" t="s">
        <v>42</v>
      </c>
      <c r="B3" s="149" t="s">
        <v>92</v>
      </c>
      <c r="C3" s="148" t="s">
        <v>832</v>
      </c>
    </row>
    <row r="4" spans="1:4">
      <c r="A4" s="37" t="s">
        <v>389</v>
      </c>
      <c r="B4" s="49"/>
      <c r="C4" s="48"/>
    </row>
    <row r="5" spans="1:4">
      <c r="A5" s="233" t="s">
        <v>390</v>
      </c>
      <c r="B5" s="49">
        <v>7019.9</v>
      </c>
      <c r="C5" s="48">
        <v>7105</v>
      </c>
    </row>
    <row r="6" spans="1:4" ht="15">
      <c r="A6" s="233" t="s">
        <v>401</v>
      </c>
      <c r="B6" s="49">
        <v>4444.5</v>
      </c>
      <c r="C6" s="48">
        <v>4511.5</v>
      </c>
    </row>
    <row r="7" spans="1:4">
      <c r="A7" s="233" t="s">
        <v>391</v>
      </c>
      <c r="B7" s="101">
        <v>4330.7</v>
      </c>
      <c r="C7" s="441">
        <v>4391.8999999999996</v>
      </c>
    </row>
    <row r="8" spans="1:4">
      <c r="A8" s="61" t="s">
        <v>392</v>
      </c>
      <c r="B8" s="35"/>
      <c r="C8" s="35"/>
    </row>
    <row r="11" spans="1:4" ht="15">
      <c r="A11" s="80" t="s">
        <v>1018</v>
      </c>
      <c r="B11" s="35"/>
      <c r="C11" s="35"/>
    </row>
    <row r="12" spans="1:4" ht="41.4">
      <c r="A12" s="90" t="s">
        <v>42</v>
      </c>
      <c r="B12" s="129" t="s">
        <v>393</v>
      </c>
      <c r="C12" s="129" t="s">
        <v>394</v>
      </c>
      <c r="D12" s="200"/>
    </row>
    <row r="13" spans="1:4">
      <c r="A13" s="39" t="s">
        <v>153</v>
      </c>
      <c r="B13" s="68">
        <v>50.8</v>
      </c>
      <c r="C13" s="68">
        <v>32.299999999999997</v>
      </c>
    </row>
    <row r="14" spans="1:4">
      <c r="A14" s="269" t="s">
        <v>154</v>
      </c>
      <c r="B14" s="68">
        <v>45.7</v>
      </c>
      <c r="C14" s="68">
        <v>29</v>
      </c>
    </row>
    <row r="15" spans="1:4">
      <c r="A15" s="37" t="s">
        <v>264</v>
      </c>
      <c r="B15" s="82"/>
      <c r="C15" s="82"/>
    </row>
    <row r="16" spans="1:4">
      <c r="A16" s="37" t="s">
        <v>155</v>
      </c>
      <c r="B16" s="68">
        <v>67.3</v>
      </c>
      <c r="C16" s="68">
        <v>37.9</v>
      </c>
    </row>
    <row r="17" spans="1:3">
      <c r="A17" s="37" t="s">
        <v>156</v>
      </c>
      <c r="B17" s="68">
        <v>26.7</v>
      </c>
      <c r="C17" s="68">
        <v>26</v>
      </c>
    </row>
    <row r="18" spans="1:3">
      <c r="A18" s="37" t="s">
        <v>157</v>
      </c>
      <c r="B18" s="68">
        <v>32.299999999999997</v>
      </c>
      <c r="C18" s="68">
        <v>21</v>
      </c>
    </row>
    <row r="19" spans="1:3">
      <c r="A19" s="37" t="s">
        <v>158</v>
      </c>
      <c r="B19" s="68">
        <v>43</v>
      </c>
      <c r="C19" s="68">
        <v>18.100000000000001</v>
      </c>
    </row>
    <row r="20" spans="1:3">
      <c r="A20" s="37" t="s">
        <v>159</v>
      </c>
      <c r="B20" s="68">
        <v>30.4</v>
      </c>
      <c r="C20" s="68">
        <v>15.7</v>
      </c>
    </row>
    <row r="21" spans="1:3">
      <c r="A21" s="37" t="s">
        <v>265</v>
      </c>
      <c r="B21" s="82"/>
      <c r="C21" s="82"/>
    </row>
    <row r="22" spans="1:3">
      <c r="A22" s="37" t="s">
        <v>160</v>
      </c>
      <c r="B22" s="68">
        <v>450.3</v>
      </c>
      <c r="C22" s="68">
        <v>386.6</v>
      </c>
    </row>
    <row r="23" spans="1:3">
      <c r="A23" s="269" t="s">
        <v>161</v>
      </c>
      <c r="B23" s="68">
        <v>54.8</v>
      </c>
      <c r="C23" s="68">
        <v>34.799999999999997</v>
      </c>
    </row>
    <row r="24" spans="1:3">
      <c r="A24" s="37" t="s">
        <v>264</v>
      </c>
      <c r="B24" s="82"/>
      <c r="C24" s="82"/>
    </row>
    <row r="25" spans="1:3">
      <c r="A25" s="37" t="s">
        <v>162</v>
      </c>
      <c r="B25" s="68">
        <v>40.200000000000003</v>
      </c>
      <c r="C25" s="68">
        <v>16.3</v>
      </c>
    </row>
    <row r="26" spans="1:3">
      <c r="A26" s="37" t="s">
        <v>163</v>
      </c>
      <c r="B26" s="68">
        <v>69.900000000000006</v>
      </c>
      <c r="C26" s="68">
        <v>40</v>
      </c>
    </row>
    <row r="27" spans="1:3">
      <c r="A27" s="37" t="s">
        <v>164</v>
      </c>
      <c r="B27" s="68">
        <v>32.9</v>
      </c>
      <c r="C27" s="68">
        <v>46.3</v>
      </c>
    </row>
    <row r="28" spans="1:3">
      <c r="A28" s="37" t="s">
        <v>165</v>
      </c>
      <c r="B28" s="68">
        <v>51.6</v>
      </c>
      <c r="C28" s="68">
        <v>30.1</v>
      </c>
    </row>
    <row r="29" spans="1:3">
      <c r="A29" s="37" t="s">
        <v>166</v>
      </c>
      <c r="B29" s="68">
        <v>45.8</v>
      </c>
      <c r="C29" s="68">
        <v>31.4</v>
      </c>
    </row>
    <row r="30" spans="1:3">
      <c r="A30" s="231" t="s">
        <v>167</v>
      </c>
      <c r="B30" s="68">
        <v>59.4</v>
      </c>
      <c r="C30" s="68">
        <v>37.200000000000003</v>
      </c>
    </row>
    <row r="31" spans="1:3">
      <c r="A31" s="37" t="s">
        <v>168</v>
      </c>
      <c r="B31" s="68">
        <v>61.5</v>
      </c>
      <c r="C31" s="68">
        <v>24.4</v>
      </c>
    </row>
    <row r="32" spans="1:3">
      <c r="A32" s="37" t="s">
        <v>265</v>
      </c>
      <c r="B32" s="82"/>
      <c r="C32" s="82"/>
    </row>
    <row r="33" spans="1:3">
      <c r="A33" s="37" t="s">
        <v>169</v>
      </c>
      <c r="B33" s="68">
        <v>157.6</v>
      </c>
      <c r="C33" s="68">
        <v>142.30000000000001</v>
      </c>
    </row>
    <row r="37" spans="1:3">
      <c r="A37" s="80" t="s">
        <v>403</v>
      </c>
      <c r="B37" s="100"/>
      <c r="C37" s="35"/>
    </row>
    <row r="38" spans="1:3">
      <c r="A38" s="90" t="s">
        <v>42</v>
      </c>
      <c r="B38" s="149" t="s">
        <v>89</v>
      </c>
      <c r="C38" s="148" t="s">
        <v>92</v>
      </c>
    </row>
    <row r="39" spans="1:3">
      <c r="A39" s="37" t="s">
        <v>198</v>
      </c>
      <c r="B39" s="101">
        <v>8851</v>
      </c>
      <c r="C39" s="28">
        <v>8962.5</v>
      </c>
    </row>
    <row r="40" spans="1:3">
      <c r="A40" s="37" t="s">
        <v>395</v>
      </c>
      <c r="B40" s="49">
        <v>1884.2</v>
      </c>
      <c r="C40" s="48">
        <v>1906.7</v>
      </c>
    </row>
    <row r="41" spans="1:3">
      <c r="A41" s="37" t="s">
        <v>396</v>
      </c>
      <c r="B41" s="49">
        <v>6966.8</v>
      </c>
      <c r="C41" s="48">
        <v>7055.8</v>
      </c>
    </row>
    <row r="42" spans="1:3">
      <c r="A42" s="35"/>
      <c r="B42" s="35"/>
      <c r="C42" s="35"/>
    </row>
    <row r="43" spans="1:3">
      <c r="A43" s="80" t="s">
        <v>402</v>
      </c>
      <c r="B43" s="35"/>
      <c r="C43" s="35"/>
    </row>
    <row r="44" spans="1:3">
      <c r="A44" s="90" t="s">
        <v>42</v>
      </c>
      <c r="B44" s="91" t="s">
        <v>89</v>
      </c>
      <c r="C44" s="90" t="s">
        <v>92</v>
      </c>
    </row>
    <row r="45" spans="1:3">
      <c r="A45" s="37" t="s">
        <v>198</v>
      </c>
      <c r="B45" s="69">
        <v>100</v>
      </c>
      <c r="C45" s="68">
        <v>100</v>
      </c>
    </row>
    <row r="46" spans="1:3">
      <c r="A46" s="37" t="s">
        <v>397</v>
      </c>
      <c r="B46" s="69">
        <v>10.3</v>
      </c>
      <c r="C46" s="68">
        <v>10.1</v>
      </c>
    </row>
    <row r="47" spans="1:3">
      <c r="A47" s="37" t="s">
        <v>398</v>
      </c>
      <c r="B47" s="69">
        <v>18</v>
      </c>
      <c r="C47" s="68">
        <v>17.8</v>
      </c>
    </row>
    <row r="48" spans="1:3">
      <c r="A48" s="37" t="s">
        <v>399</v>
      </c>
      <c r="B48" s="69">
        <v>39.1</v>
      </c>
      <c r="C48" s="68">
        <v>38.9</v>
      </c>
    </row>
    <row r="49" spans="1:3">
      <c r="A49" s="37" t="s">
        <v>400</v>
      </c>
      <c r="B49" s="69">
        <v>32.6</v>
      </c>
      <c r="C49" s="68">
        <v>33.200000000000003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2" workbookViewId="0">
      <selection activeCell="D29" sqref="D29"/>
    </sheetView>
  </sheetViews>
  <sheetFormatPr defaultColWidth="8.88671875" defaultRowHeight="13.8"/>
  <cols>
    <col min="1" max="1" width="54.44140625" style="18" customWidth="1"/>
    <col min="2" max="2" width="12.88671875" style="153" customWidth="1"/>
    <col min="3" max="7" width="12.88671875" style="18" customWidth="1"/>
    <col min="8" max="16384" width="8.88671875" style="18"/>
  </cols>
  <sheetData>
    <row r="1" spans="1:7">
      <c r="A1" s="35" t="s">
        <v>404</v>
      </c>
      <c r="C1" s="35"/>
      <c r="D1" s="35"/>
      <c r="E1" s="35"/>
      <c r="F1" s="183"/>
      <c r="G1" s="183"/>
    </row>
    <row r="2" spans="1:7">
      <c r="A2" s="148" t="s">
        <v>42</v>
      </c>
      <c r="B2" s="149" t="s">
        <v>435</v>
      </c>
      <c r="C2" s="148" t="s">
        <v>844</v>
      </c>
      <c r="D2" s="35"/>
      <c r="E2" s="35"/>
      <c r="F2" s="183"/>
      <c r="G2" s="183"/>
    </row>
    <row r="3" spans="1:7" ht="27.6">
      <c r="A3" s="37" t="s">
        <v>407</v>
      </c>
      <c r="B3" s="77"/>
      <c r="C3" s="52"/>
      <c r="D3" s="35"/>
      <c r="E3" s="35"/>
      <c r="F3" s="183"/>
      <c r="G3" s="183"/>
    </row>
    <row r="4" spans="1:7">
      <c r="A4" s="37" t="s">
        <v>408</v>
      </c>
      <c r="B4" s="77">
        <v>31771</v>
      </c>
      <c r="C4" s="52"/>
      <c r="D4" s="35"/>
      <c r="E4" s="35"/>
      <c r="F4" s="183"/>
      <c r="G4" s="183"/>
    </row>
    <row r="5" spans="1:7">
      <c r="A5" s="37" t="s">
        <v>409</v>
      </c>
      <c r="B5" s="77"/>
      <c r="C5" s="52"/>
      <c r="D5" s="35"/>
      <c r="E5" s="35"/>
      <c r="F5" s="183"/>
      <c r="G5" s="183"/>
    </row>
    <row r="6" spans="1:7">
      <c r="A6" s="37" t="s">
        <v>410</v>
      </c>
      <c r="B6" s="77">
        <v>30123</v>
      </c>
      <c r="C6" s="52"/>
      <c r="D6" s="35"/>
      <c r="E6" s="35"/>
      <c r="F6" s="183"/>
      <c r="G6" s="183"/>
    </row>
    <row r="7" spans="1:7">
      <c r="A7" s="37" t="s">
        <v>411</v>
      </c>
      <c r="B7" s="104">
        <v>60</v>
      </c>
      <c r="C7" s="273"/>
      <c r="D7" s="35"/>
      <c r="E7" s="35"/>
      <c r="F7" s="183"/>
      <c r="G7" s="183"/>
    </row>
    <row r="8" spans="1:7">
      <c r="A8" s="37" t="s">
        <v>412</v>
      </c>
      <c r="B8" s="104">
        <v>491</v>
      </c>
      <c r="C8" s="273"/>
      <c r="D8" s="35"/>
      <c r="E8" s="35"/>
      <c r="F8" s="183"/>
      <c r="G8" s="183"/>
    </row>
    <row r="9" spans="1:7">
      <c r="A9" s="37" t="s">
        <v>413</v>
      </c>
      <c r="B9" s="104">
        <v>4955</v>
      </c>
      <c r="C9" s="273"/>
      <c r="D9" s="35"/>
      <c r="E9" s="35"/>
      <c r="F9" s="183"/>
      <c r="G9" s="183"/>
    </row>
    <row r="10" spans="1:7">
      <c r="A10" s="37" t="s">
        <v>414</v>
      </c>
      <c r="B10" s="77"/>
      <c r="C10" s="52"/>
      <c r="D10" s="35"/>
      <c r="E10" s="35"/>
      <c r="F10" s="183"/>
      <c r="G10" s="183"/>
    </row>
    <row r="11" spans="1:7">
      <c r="A11" s="270" t="s">
        <v>415</v>
      </c>
      <c r="B11" s="77">
        <v>81109</v>
      </c>
      <c r="C11" s="52"/>
      <c r="D11" s="150"/>
      <c r="E11" s="150"/>
      <c r="F11" s="183"/>
      <c r="G11" s="183"/>
    </row>
    <row r="12" spans="1:7">
      <c r="A12" s="270" t="s">
        <v>416</v>
      </c>
      <c r="B12" s="77">
        <v>8656</v>
      </c>
      <c r="C12" s="52"/>
      <c r="D12" s="150"/>
      <c r="E12" s="150"/>
      <c r="F12" s="183"/>
      <c r="G12" s="183"/>
    </row>
    <row r="13" spans="1:7">
      <c r="A13" s="270" t="s">
        <v>799</v>
      </c>
      <c r="B13" s="77">
        <v>4609</v>
      </c>
      <c r="C13" s="52"/>
      <c r="D13" s="150"/>
      <c r="E13" s="150"/>
      <c r="F13" s="183"/>
      <c r="G13" s="183"/>
    </row>
    <row r="14" spans="1:7">
      <c r="A14" s="271" t="s">
        <v>793</v>
      </c>
      <c r="B14" s="77">
        <v>9931</v>
      </c>
      <c r="C14" s="52"/>
      <c r="D14" s="150"/>
      <c r="E14" s="150"/>
      <c r="F14" s="183"/>
      <c r="G14" s="183"/>
    </row>
    <row r="15" spans="1:7">
      <c r="A15" s="271" t="s">
        <v>800</v>
      </c>
      <c r="B15" s="77">
        <v>13938</v>
      </c>
      <c r="C15" s="52"/>
      <c r="D15" s="150"/>
      <c r="E15" s="150"/>
      <c r="F15" s="183"/>
      <c r="G15" s="183"/>
    </row>
    <row r="16" spans="1:7">
      <c r="A16" s="270" t="s">
        <v>417</v>
      </c>
      <c r="B16" s="77">
        <v>4342</v>
      </c>
      <c r="C16" s="52"/>
      <c r="D16" s="150"/>
      <c r="E16" s="150"/>
      <c r="F16" s="183"/>
      <c r="G16" s="183"/>
    </row>
    <row r="17" spans="1:7">
      <c r="A17" s="270" t="s">
        <v>418</v>
      </c>
      <c r="B17" s="77">
        <v>12596</v>
      </c>
      <c r="C17" s="52">
        <v>11976</v>
      </c>
      <c r="D17" s="150"/>
      <c r="E17" s="150"/>
      <c r="F17" s="183"/>
      <c r="G17" s="183"/>
    </row>
    <row r="18" spans="1:7">
      <c r="A18" s="270" t="s">
        <v>419</v>
      </c>
      <c r="B18" s="77">
        <v>4131</v>
      </c>
      <c r="C18" s="52"/>
      <c r="D18" s="150"/>
      <c r="E18" s="150"/>
      <c r="F18" s="183"/>
      <c r="G18" s="183"/>
    </row>
    <row r="19" spans="1:7">
      <c r="A19" s="37" t="s">
        <v>796</v>
      </c>
      <c r="B19" s="77"/>
      <c r="C19" s="52"/>
      <c r="D19" s="150"/>
      <c r="E19" s="150"/>
      <c r="F19" s="183"/>
      <c r="G19" s="183"/>
    </row>
    <row r="20" spans="1:7">
      <c r="A20" s="272" t="s">
        <v>415</v>
      </c>
      <c r="B20" s="152" t="s">
        <v>314</v>
      </c>
      <c r="C20" s="274"/>
      <c r="D20" s="150"/>
      <c r="E20" s="150"/>
      <c r="F20" s="183"/>
      <c r="G20" s="183"/>
    </row>
    <row r="21" spans="1:7">
      <c r="A21" s="270" t="s">
        <v>420</v>
      </c>
      <c r="B21" s="77">
        <v>8607</v>
      </c>
      <c r="C21" s="52"/>
      <c r="D21" s="150"/>
      <c r="E21" s="150"/>
      <c r="F21" s="183"/>
      <c r="G21" s="183"/>
    </row>
    <row r="22" spans="1:7">
      <c r="A22" s="270" t="s">
        <v>797</v>
      </c>
      <c r="B22" s="77">
        <v>1534</v>
      </c>
      <c r="C22" s="52"/>
      <c r="D22" s="150"/>
      <c r="E22" s="150"/>
      <c r="F22" s="183"/>
      <c r="G22" s="183"/>
    </row>
    <row r="23" spans="1:7">
      <c r="A23" s="271" t="s">
        <v>795</v>
      </c>
      <c r="B23" s="77">
        <v>3394</v>
      </c>
      <c r="C23" s="52"/>
      <c r="D23" s="150"/>
      <c r="E23" s="150"/>
      <c r="F23" s="183"/>
      <c r="G23" s="183"/>
    </row>
    <row r="24" spans="1:7">
      <c r="A24" s="271" t="s">
        <v>798</v>
      </c>
      <c r="B24" s="77">
        <v>3081</v>
      </c>
      <c r="C24" s="52"/>
      <c r="D24" s="150"/>
      <c r="E24" s="150"/>
      <c r="F24" s="183"/>
      <c r="G24" s="183"/>
    </row>
    <row r="25" spans="1:7">
      <c r="A25" s="270" t="s">
        <v>417</v>
      </c>
      <c r="B25" s="77">
        <v>1207</v>
      </c>
      <c r="C25" s="52"/>
      <c r="D25" s="150"/>
      <c r="E25" s="150"/>
      <c r="F25" s="183"/>
      <c r="G25" s="183"/>
    </row>
    <row r="26" spans="1:7">
      <c r="A26" s="270" t="s">
        <v>418</v>
      </c>
      <c r="B26" s="77">
        <v>2977</v>
      </c>
      <c r="C26" s="52">
        <v>3088</v>
      </c>
      <c r="D26" s="150"/>
      <c r="E26" s="150"/>
      <c r="F26" s="183"/>
      <c r="G26" s="183"/>
    </row>
    <row r="27" spans="1:7">
      <c r="A27" s="270" t="s">
        <v>419</v>
      </c>
      <c r="B27" s="77">
        <v>991</v>
      </c>
      <c r="C27" s="52"/>
      <c r="D27" s="150"/>
      <c r="E27" s="150"/>
      <c r="F27" s="183"/>
      <c r="G27" s="183"/>
    </row>
    <row r="28" spans="1:7" ht="65.25" customHeight="1">
      <c r="A28" s="221" t="s">
        <v>801</v>
      </c>
      <c r="B28" s="77"/>
      <c r="C28" s="52"/>
      <c r="D28" s="151"/>
      <c r="E28" s="150"/>
      <c r="F28" s="183"/>
      <c r="G28" s="183"/>
    </row>
    <row r="29" spans="1:7" ht="21.6">
      <c r="A29" s="151" t="s">
        <v>1017</v>
      </c>
      <c r="B29" s="154"/>
      <c r="C29" s="151"/>
      <c r="D29" s="151"/>
      <c r="E29" s="150"/>
      <c r="F29" s="183"/>
      <c r="G29" s="183"/>
    </row>
    <row r="30" spans="1:7">
      <c r="A30" s="35" t="s">
        <v>429</v>
      </c>
      <c r="C30" s="35"/>
      <c r="D30" s="343"/>
      <c r="E30" s="343"/>
      <c r="F30" s="183"/>
      <c r="G30" s="343"/>
    </row>
    <row r="31" spans="1:7">
      <c r="A31" s="35" t="s">
        <v>430</v>
      </c>
      <c r="C31" s="35"/>
      <c r="D31" s="343"/>
      <c r="E31" s="343"/>
      <c r="F31" s="343"/>
      <c r="G31" s="343"/>
    </row>
    <row r="32" spans="1:7">
      <c r="A32" s="35"/>
      <c r="C32" s="35"/>
      <c r="D32" s="343"/>
      <c r="E32" s="343"/>
      <c r="F32" s="343"/>
      <c r="G32" s="343"/>
    </row>
    <row r="33" spans="1:7">
      <c r="A33" s="90" t="s">
        <v>42</v>
      </c>
      <c r="B33" s="91" t="s">
        <v>92</v>
      </c>
      <c r="C33" s="250" t="s">
        <v>832</v>
      </c>
      <c r="D33" s="343"/>
      <c r="E33" s="343"/>
      <c r="F33" s="343"/>
      <c r="G33" s="343"/>
    </row>
    <row r="34" spans="1:7">
      <c r="A34" s="37" t="s">
        <v>431</v>
      </c>
      <c r="B34" s="106"/>
      <c r="C34" s="279"/>
      <c r="D34" s="35"/>
      <c r="E34" s="35"/>
      <c r="F34" s="183"/>
      <c r="G34" s="183"/>
    </row>
    <row r="35" spans="1:7">
      <c r="A35" s="37" t="s">
        <v>432</v>
      </c>
      <c r="B35" s="108">
        <v>742</v>
      </c>
      <c r="C35" s="107"/>
      <c r="D35" s="35"/>
      <c r="E35" s="35"/>
      <c r="F35" s="183"/>
      <c r="G35" s="183"/>
    </row>
    <row r="36" spans="1:7">
      <c r="A36" s="37" t="s">
        <v>433</v>
      </c>
      <c r="B36" s="108">
        <v>102</v>
      </c>
      <c r="C36" s="107"/>
      <c r="D36" s="35"/>
      <c r="E36" s="35"/>
      <c r="F36" s="183"/>
      <c r="G36" s="183"/>
    </row>
    <row r="37" spans="1:7">
      <c r="A37" s="37" t="s">
        <v>434</v>
      </c>
      <c r="B37" s="108">
        <v>95</v>
      </c>
      <c r="C37" s="107"/>
      <c r="D37" s="35"/>
      <c r="E37" s="35"/>
      <c r="F37" s="183"/>
      <c r="G37" s="183"/>
    </row>
    <row r="38" spans="1:7" ht="21.6">
      <c r="A38" s="348" t="s">
        <v>1017</v>
      </c>
      <c r="C38" s="35"/>
      <c r="D38" s="35"/>
      <c r="E38" s="35"/>
      <c r="F38" s="183"/>
      <c r="G38" s="183"/>
    </row>
    <row r="39" spans="1:7">
      <c r="A39" s="35"/>
      <c r="C39" s="35"/>
      <c r="D39" s="35"/>
      <c r="E39" s="35"/>
      <c r="F39" s="183"/>
      <c r="G39" s="183"/>
    </row>
    <row r="40" spans="1:7">
      <c r="A40" s="35" t="s">
        <v>436</v>
      </c>
      <c r="C40" s="35"/>
      <c r="D40" s="35"/>
      <c r="E40" s="35"/>
      <c r="F40" s="183"/>
      <c r="G40" s="183"/>
    </row>
    <row r="41" spans="1:7">
      <c r="A41" s="148" t="s">
        <v>421</v>
      </c>
      <c r="B41" s="148" t="s">
        <v>406</v>
      </c>
      <c r="C41" s="148" t="s">
        <v>405</v>
      </c>
      <c r="D41" s="148" t="s">
        <v>435</v>
      </c>
      <c r="E41" s="277" t="s">
        <v>437</v>
      </c>
      <c r="F41" s="278" t="s">
        <v>844</v>
      </c>
      <c r="G41" s="278" t="s">
        <v>843</v>
      </c>
    </row>
    <row r="42" spans="1:7">
      <c r="A42" s="202" t="s">
        <v>422</v>
      </c>
      <c r="B42" s="202" t="s">
        <v>423</v>
      </c>
      <c r="C42" s="202" t="s">
        <v>424</v>
      </c>
      <c r="D42" s="202" t="s">
        <v>423</v>
      </c>
      <c r="E42" s="203" t="s">
        <v>424</v>
      </c>
      <c r="F42" s="202" t="s">
        <v>423</v>
      </c>
      <c r="G42" s="275" t="s">
        <v>424</v>
      </c>
    </row>
    <row r="43" spans="1:7">
      <c r="A43" s="39" t="s">
        <v>425</v>
      </c>
      <c r="B43" s="39">
        <v>13234</v>
      </c>
      <c r="C43" s="39">
        <v>3670</v>
      </c>
      <c r="D43" s="39">
        <v>12596</v>
      </c>
      <c r="E43" s="105">
        <v>2977</v>
      </c>
      <c r="F43" s="105">
        <v>11976</v>
      </c>
      <c r="G43" s="39">
        <v>3088</v>
      </c>
    </row>
    <row r="44" spans="1:7">
      <c r="A44" s="39" t="s">
        <v>426</v>
      </c>
      <c r="B44" s="37"/>
      <c r="C44" s="37"/>
      <c r="D44" s="37"/>
      <c r="E44" s="38"/>
      <c r="F44" s="201"/>
      <c r="G44" s="276"/>
    </row>
    <row r="45" spans="1:7">
      <c r="A45" s="37" t="s">
        <v>427</v>
      </c>
      <c r="B45" s="37">
        <v>8576</v>
      </c>
      <c r="C45" s="37">
        <v>2371</v>
      </c>
      <c r="D45" s="37">
        <v>7949</v>
      </c>
      <c r="E45" s="38">
        <v>1943</v>
      </c>
      <c r="F45" s="201">
        <v>7560</v>
      </c>
      <c r="G45" s="276">
        <v>1837</v>
      </c>
    </row>
    <row r="46" spans="1:7">
      <c r="A46" s="37" t="s">
        <v>428</v>
      </c>
      <c r="B46" s="37">
        <v>4658</v>
      </c>
      <c r="C46" s="37">
        <v>1299</v>
      </c>
      <c r="D46" s="37">
        <v>4647</v>
      </c>
      <c r="E46" s="38">
        <v>1034</v>
      </c>
      <c r="F46" s="201">
        <v>4416</v>
      </c>
      <c r="G46" s="276">
        <v>1251</v>
      </c>
    </row>
    <row r="47" spans="1:7">
      <c r="A47" s="102"/>
      <c r="C47" s="35"/>
      <c r="D47" s="35"/>
      <c r="E47" s="35"/>
      <c r="F47" s="183"/>
      <c r="G47" s="183"/>
    </row>
    <row r="48" spans="1:7">
      <c r="A48" s="35"/>
      <c r="C48" s="35"/>
      <c r="D48" s="35"/>
      <c r="E48" s="35"/>
      <c r="F48" s="183"/>
      <c r="G48" s="183"/>
    </row>
    <row r="49" spans="1:7">
      <c r="A49" s="103"/>
      <c r="C49" s="35"/>
      <c r="D49" s="35"/>
      <c r="E49" s="35"/>
      <c r="F49" s="183"/>
      <c r="G49" s="183"/>
    </row>
  </sheetData>
  <pageMargins left="0.7" right="0.7" top="0.75" bottom="0.75" header="0.3" footer="0.3"/>
  <pageSetup paperSize="9" orientation="portrait" horizontalDpi="4294967294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D2" sqref="D2"/>
    </sheetView>
  </sheetViews>
  <sheetFormatPr defaultRowHeight="14.4"/>
  <cols>
    <col min="1" max="1" width="40.109375" customWidth="1"/>
    <col min="2" max="7" width="19.6640625" customWidth="1"/>
  </cols>
  <sheetData>
    <row r="1" spans="1:7">
      <c r="A1" s="400" t="s">
        <v>845</v>
      </c>
      <c r="B1" s="400"/>
      <c r="C1" s="400"/>
      <c r="D1" s="400"/>
      <c r="E1" s="400"/>
      <c r="F1" s="400"/>
      <c r="G1" s="400"/>
    </row>
    <row r="2" spans="1:7" ht="15">
      <c r="A2" s="90" t="s">
        <v>42</v>
      </c>
      <c r="B2" s="90" t="s">
        <v>441</v>
      </c>
      <c r="C2" s="90" t="s">
        <v>443</v>
      </c>
      <c r="D2" s="90" t="s">
        <v>444</v>
      </c>
      <c r="E2" s="90" t="s">
        <v>442</v>
      </c>
      <c r="F2" s="90" t="s">
        <v>445</v>
      </c>
      <c r="G2" s="90" t="s">
        <v>446</v>
      </c>
    </row>
    <row r="3" spans="1:7">
      <c r="A3" s="109"/>
      <c r="B3" s="109" t="s">
        <v>438</v>
      </c>
      <c r="C3" s="109" t="s">
        <v>439</v>
      </c>
      <c r="D3" s="109" t="s">
        <v>440</v>
      </c>
      <c r="E3" s="109" t="s">
        <v>438</v>
      </c>
      <c r="F3" s="109" t="s">
        <v>439</v>
      </c>
      <c r="G3" s="109" t="s">
        <v>440</v>
      </c>
    </row>
    <row r="4" spans="1:7">
      <c r="A4" s="247" t="s">
        <v>153</v>
      </c>
      <c r="B4" s="52"/>
      <c r="C4" s="52"/>
      <c r="D4" s="52"/>
      <c r="E4" s="52"/>
      <c r="F4" s="52"/>
      <c r="G4" s="52"/>
    </row>
    <row r="5" spans="1:7">
      <c r="A5" s="247" t="s">
        <v>154</v>
      </c>
      <c r="B5" s="52"/>
      <c r="C5" s="52"/>
      <c r="D5" s="52"/>
      <c r="E5" s="52"/>
      <c r="F5" s="52"/>
      <c r="G5" s="52"/>
    </row>
    <row r="6" spans="1:7">
      <c r="A6" s="247" t="s">
        <v>264</v>
      </c>
      <c r="B6" s="52"/>
      <c r="C6" s="52"/>
      <c r="D6" s="52"/>
      <c r="E6" s="52"/>
      <c r="F6" s="52"/>
      <c r="G6" s="52"/>
    </row>
    <row r="7" spans="1:7">
      <c r="A7" s="247" t="s">
        <v>155</v>
      </c>
      <c r="B7" s="52"/>
      <c r="C7" s="52"/>
      <c r="D7" s="52"/>
      <c r="E7" s="52"/>
      <c r="F7" s="52"/>
      <c r="G7" s="52"/>
    </row>
    <row r="8" spans="1:7">
      <c r="A8" s="247" t="s">
        <v>156</v>
      </c>
      <c r="B8" s="52"/>
      <c r="C8" s="52"/>
      <c r="D8" s="52"/>
      <c r="E8" s="52"/>
      <c r="F8" s="52"/>
      <c r="G8" s="52"/>
    </row>
    <row r="9" spans="1:7">
      <c r="A9" s="247" t="s">
        <v>157</v>
      </c>
      <c r="B9" s="52"/>
      <c r="C9" s="52"/>
      <c r="D9" s="52"/>
      <c r="E9" s="52"/>
      <c r="F9" s="52"/>
      <c r="G9" s="52"/>
    </row>
    <row r="10" spans="1:7">
      <c r="A10" s="247" t="s">
        <v>158</v>
      </c>
      <c r="B10" s="52"/>
      <c r="C10" s="52"/>
      <c r="D10" s="52"/>
      <c r="E10" s="52"/>
      <c r="F10" s="52"/>
      <c r="G10" s="52"/>
    </row>
    <row r="11" spans="1:7">
      <c r="A11" s="247" t="s">
        <v>159</v>
      </c>
      <c r="B11" s="52"/>
      <c r="C11" s="52"/>
      <c r="D11" s="52"/>
      <c r="E11" s="52"/>
      <c r="F11" s="52"/>
      <c r="G11" s="52"/>
    </row>
    <row r="12" spans="1:7">
      <c r="A12" s="247" t="s">
        <v>265</v>
      </c>
      <c r="B12" s="52"/>
      <c r="C12" s="52"/>
      <c r="D12" s="52"/>
      <c r="E12" s="52"/>
      <c r="F12" s="52"/>
      <c r="G12" s="52"/>
    </row>
    <row r="13" spans="1:7">
      <c r="A13" s="247" t="s">
        <v>160</v>
      </c>
      <c r="B13" s="52"/>
      <c r="C13" s="52"/>
      <c r="D13" s="52"/>
      <c r="E13" s="52"/>
      <c r="F13" s="52"/>
      <c r="G13" s="52"/>
    </row>
    <row r="14" spans="1:7">
      <c r="A14" s="247" t="s">
        <v>161</v>
      </c>
      <c r="B14" s="52"/>
      <c r="C14" s="52"/>
      <c r="D14" s="52"/>
      <c r="E14" s="52"/>
      <c r="F14" s="52"/>
      <c r="G14" s="52"/>
    </row>
    <row r="15" spans="1:7">
      <c r="A15" s="247" t="s">
        <v>264</v>
      </c>
      <c r="B15" s="52"/>
      <c r="C15" s="52"/>
      <c r="D15" s="52"/>
      <c r="E15" s="52"/>
      <c r="F15" s="52"/>
      <c r="G15" s="52"/>
    </row>
    <row r="16" spans="1:7">
      <c r="A16" s="247" t="s">
        <v>162</v>
      </c>
      <c r="B16" s="52"/>
      <c r="C16" s="52"/>
      <c r="D16" s="52"/>
      <c r="E16" s="52"/>
      <c r="F16" s="52"/>
      <c r="G16" s="52"/>
    </row>
    <row r="17" spans="1:7">
      <c r="A17" s="247" t="s">
        <v>163</v>
      </c>
      <c r="B17" s="52"/>
      <c r="C17" s="52"/>
      <c r="D17" s="52"/>
      <c r="E17" s="52"/>
      <c r="F17" s="52"/>
      <c r="G17" s="52"/>
    </row>
    <row r="18" spans="1:7">
      <c r="A18" s="247" t="s">
        <v>164</v>
      </c>
      <c r="B18" s="52"/>
      <c r="C18" s="52"/>
      <c r="D18" s="52"/>
      <c r="E18" s="52"/>
      <c r="F18" s="52"/>
      <c r="G18" s="52"/>
    </row>
    <row r="19" spans="1:7">
      <c r="A19" s="247" t="s">
        <v>165</v>
      </c>
      <c r="B19" s="52"/>
      <c r="C19" s="52"/>
      <c r="D19" s="52"/>
      <c r="E19" s="52"/>
      <c r="F19" s="52"/>
      <c r="G19" s="52"/>
    </row>
    <row r="20" spans="1:7">
      <c r="A20" s="247" t="s">
        <v>166</v>
      </c>
      <c r="B20" s="52"/>
      <c r="C20" s="52"/>
      <c r="D20" s="52"/>
      <c r="E20" s="52"/>
      <c r="F20" s="52"/>
      <c r="G20" s="52"/>
    </row>
    <row r="21" spans="1:7">
      <c r="A21" s="247" t="s">
        <v>167</v>
      </c>
      <c r="B21" s="52"/>
      <c r="C21" s="52"/>
      <c r="D21" s="52"/>
      <c r="E21" s="52"/>
      <c r="F21" s="52"/>
      <c r="G21" s="52"/>
    </row>
    <row r="22" spans="1:7">
      <c r="A22" s="247" t="s">
        <v>168</v>
      </c>
      <c r="B22" s="52"/>
      <c r="C22" s="52"/>
      <c r="D22" s="52"/>
      <c r="E22" s="52"/>
      <c r="F22" s="52"/>
      <c r="G22" s="52"/>
    </row>
    <row r="23" spans="1:7">
      <c r="A23" s="247" t="s">
        <v>265</v>
      </c>
      <c r="B23" s="52"/>
      <c r="C23" s="52"/>
      <c r="D23" s="52"/>
      <c r="E23" s="52"/>
      <c r="F23" s="52"/>
      <c r="G23" s="52"/>
    </row>
    <row r="24" spans="1:7">
      <c r="A24" s="247" t="s">
        <v>169</v>
      </c>
      <c r="B24" s="52"/>
      <c r="C24" s="52"/>
      <c r="D24" s="52"/>
      <c r="E24" s="52"/>
      <c r="F24" s="52"/>
      <c r="G24" s="52"/>
    </row>
    <row r="25" spans="1:7" ht="21.6">
      <c r="A25" s="74" t="s">
        <v>447</v>
      </c>
      <c r="B25" s="55"/>
      <c r="C25" s="55"/>
      <c r="D25" s="55"/>
      <c r="E25" s="55"/>
      <c r="F25" s="55"/>
      <c r="G25" s="55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opLeftCell="A13" workbookViewId="0"/>
  </sheetViews>
  <sheetFormatPr defaultColWidth="9.109375" defaultRowHeight="13.8"/>
  <cols>
    <col min="1" max="1" width="28.33203125" style="1" customWidth="1"/>
    <col min="2" max="6" width="13.109375" style="2" customWidth="1"/>
    <col min="7" max="256" width="9.109375" style="2"/>
    <col min="257" max="257" width="28.33203125" style="2" customWidth="1"/>
    <col min="258" max="260" width="12.109375" style="2" customWidth="1"/>
    <col min="261" max="261" width="12.33203125" style="2" customWidth="1"/>
    <col min="262" max="512" width="9.109375" style="2"/>
    <col min="513" max="513" width="28.33203125" style="2" customWidth="1"/>
    <col min="514" max="516" width="12.109375" style="2" customWidth="1"/>
    <col min="517" max="517" width="12.33203125" style="2" customWidth="1"/>
    <col min="518" max="768" width="9.109375" style="2"/>
    <col min="769" max="769" width="28.33203125" style="2" customWidth="1"/>
    <col min="770" max="772" width="12.109375" style="2" customWidth="1"/>
    <col min="773" max="773" width="12.33203125" style="2" customWidth="1"/>
    <col min="774" max="1024" width="9.109375" style="2"/>
    <col min="1025" max="1025" width="28.33203125" style="2" customWidth="1"/>
    <col min="1026" max="1028" width="12.109375" style="2" customWidth="1"/>
    <col min="1029" max="1029" width="12.33203125" style="2" customWidth="1"/>
    <col min="1030" max="1280" width="9.109375" style="2"/>
    <col min="1281" max="1281" width="28.33203125" style="2" customWidth="1"/>
    <col min="1282" max="1284" width="12.109375" style="2" customWidth="1"/>
    <col min="1285" max="1285" width="12.33203125" style="2" customWidth="1"/>
    <col min="1286" max="1536" width="9.109375" style="2"/>
    <col min="1537" max="1537" width="28.33203125" style="2" customWidth="1"/>
    <col min="1538" max="1540" width="12.109375" style="2" customWidth="1"/>
    <col min="1541" max="1541" width="12.33203125" style="2" customWidth="1"/>
    <col min="1542" max="1792" width="9.109375" style="2"/>
    <col min="1793" max="1793" width="28.33203125" style="2" customWidth="1"/>
    <col min="1794" max="1796" width="12.109375" style="2" customWidth="1"/>
    <col min="1797" max="1797" width="12.33203125" style="2" customWidth="1"/>
    <col min="1798" max="2048" width="9.109375" style="2"/>
    <col min="2049" max="2049" width="28.33203125" style="2" customWidth="1"/>
    <col min="2050" max="2052" width="12.109375" style="2" customWidth="1"/>
    <col min="2053" max="2053" width="12.33203125" style="2" customWidth="1"/>
    <col min="2054" max="2304" width="9.109375" style="2"/>
    <col min="2305" max="2305" width="28.33203125" style="2" customWidth="1"/>
    <col min="2306" max="2308" width="12.109375" style="2" customWidth="1"/>
    <col min="2309" max="2309" width="12.33203125" style="2" customWidth="1"/>
    <col min="2310" max="2560" width="9.109375" style="2"/>
    <col min="2561" max="2561" width="28.33203125" style="2" customWidth="1"/>
    <col min="2562" max="2564" width="12.109375" style="2" customWidth="1"/>
    <col min="2565" max="2565" width="12.33203125" style="2" customWidth="1"/>
    <col min="2566" max="2816" width="9.109375" style="2"/>
    <col min="2817" max="2817" width="28.33203125" style="2" customWidth="1"/>
    <col min="2818" max="2820" width="12.109375" style="2" customWidth="1"/>
    <col min="2821" max="2821" width="12.33203125" style="2" customWidth="1"/>
    <col min="2822" max="3072" width="9.109375" style="2"/>
    <col min="3073" max="3073" width="28.33203125" style="2" customWidth="1"/>
    <col min="3074" max="3076" width="12.109375" style="2" customWidth="1"/>
    <col min="3077" max="3077" width="12.33203125" style="2" customWidth="1"/>
    <col min="3078" max="3328" width="9.109375" style="2"/>
    <col min="3329" max="3329" width="28.33203125" style="2" customWidth="1"/>
    <col min="3330" max="3332" width="12.109375" style="2" customWidth="1"/>
    <col min="3333" max="3333" width="12.33203125" style="2" customWidth="1"/>
    <col min="3334" max="3584" width="9.109375" style="2"/>
    <col min="3585" max="3585" width="28.33203125" style="2" customWidth="1"/>
    <col min="3586" max="3588" width="12.109375" style="2" customWidth="1"/>
    <col min="3589" max="3589" width="12.33203125" style="2" customWidth="1"/>
    <col min="3590" max="3840" width="9.109375" style="2"/>
    <col min="3841" max="3841" width="28.33203125" style="2" customWidth="1"/>
    <col min="3842" max="3844" width="12.109375" style="2" customWidth="1"/>
    <col min="3845" max="3845" width="12.33203125" style="2" customWidth="1"/>
    <col min="3846" max="4096" width="9.109375" style="2"/>
    <col min="4097" max="4097" width="28.33203125" style="2" customWidth="1"/>
    <col min="4098" max="4100" width="12.109375" style="2" customWidth="1"/>
    <col min="4101" max="4101" width="12.33203125" style="2" customWidth="1"/>
    <col min="4102" max="4352" width="9.109375" style="2"/>
    <col min="4353" max="4353" width="28.33203125" style="2" customWidth="1"/>
    <col min="4354" max="4356" width="12.109375" style="2" customWidth="1"/>
    <col min="4357" max="4357" width="12.33203125" style="2" customWidth="1"/>
    <col min="4358" max="4608" width="9.109375" style="2"/>
    <col min="4609" max="4609" width="28.33203125" style="2" customWidth="1"/>
    <col min="4610" max="4612" width="12.109375" style="2" customWidth="1"/>
    <col min="4613" max="4613" width="12.33203125" style="2" customWidth="1"/>
    <col min="4614" max="4864" width="9.109375" style="2"/>
    <col min="4865" max="4865" width="28.33203125" style="2" customWidth="1"/>
    <col min="4866" max="4868" width="12.109375" style="2" customWidth="1"/>
    <col min="4869" max="4869" width="12.33203125" style="2" customWidth="1"/>
    <col min="4870" max="5120" width="9.109375" style="2"/>
    <col min="5121" max="5121" width="28.33203125" style="2" customWidth="1"/>
    <col min="5122" max="5124" width="12.109375" style="2" customWidth="1"/>
    <col min="5125" max="5125" width="12.33203125" style="2" customWidth="1"/>
    <col min="5126" max="5376" width="9.109375" style="2"/>
    <col min="5377" max="5377" width="28.33203125" style="2" customWidth="1"/>
    <col min="5378" max="5380" width="12.109375" style="2" customWidth="1"/>
    <col min="5381" max="5381" width="12.33203125" style="2" customWidth="1"/>
    <col min="5382" max="5632" width="9.109375" style="2"/>
    <col min="5633" max="5633" width="28.33203125" style="2" customWidth="1"/>
    <col min="5634" max="5636" width="12.109375" style="2" customWidth="1"/>
    <col min="5637" max="5637" width="12.33203125" style="2" customWidth="1"/>
    <col min="5638" max="5888" width="9.109375" style="2"/>
    <col min="5889" max="5889" width="28.33203125" style="2" customWidth="1"/>
    <col min="5890" max="5892" width="12.109375" style="2" customWidth="1"/>
    <col min="5893" max="5893" width="12.33203125" style="2" customWidth="1"/>
    <col min="5894" max="6144" width="9.109375" style="2"/>
    <col min="6145" max="6145" width="28.33203125" style="2" customWidth="1"/>
    <col min="6146" max="6148" width="12.109375" style="2" customWidth="1"/>
    <col min="6149" max="6149" width="12.33203125" style="2" customWidth="1"/>
    <col min="6150" max="6400" width="9.109375" style="2"/>
    <col min="6401" max="6401" width="28.33203125" style="2" customWidth="1"/>
    <col min="6402" max="6404" width="12.109375" style="2" customWidth="1"/>
    <col min="6405" max="6405" width="12.33203125" style="2" customWidth="1"/>
    <col min="6406" max="6656" width="9.109375" style="2"/>
    <col min="6657" max="6657" width="28.33203125" style="2" customWidth="1"/>
    <col min="6658" max="6660" width="12.109375" style="2" customWidth="1"/>
    <col min="6661" max="6661" width="12.33203125" style="2" customWidth="1"/>
    <col min="6662" max="6912" width="9.109375" style="2"/>
    <col min="6913" max="6913" width="28.33203125" style="2" customWidth="1"/>
    <col min="6914" max="6916" width="12.109375" style="2" customWidth="1"/>
    <col min="6917" max="6917" width="12.33203125" style="2" customWidth="1"/>
    <col min="6918" max="7168" width="9.109375" style="2"/>
    <col min="7169" max="7169" width="28.33203125" style="2" customWidth="1"/>
    <col min="7170" max="7172" width="12.109375" style="2" customWidth="1"/>
    <col min="7173" max="7173" width="12.33203125" style="2" customWidth="1"/>
    <col min="7174" max="7424" width="9.109375" style="2"/>
    <col min="7425" max="7425" width="28.33203125" style="2" customWidth="1"/>
    <col min="7426" max="7428" width="12.109375" style="2" customWidth="1"/>
    <col min="7429" max="7429" width="12.33203125" style="2" customWidth="1"/>
    <col min="7430" max="7680" width="9.109375" style="2"/>
    <col min="7681" max="7681" width="28.33203125" style="2" customWidth="1"/>
    <col min="7682" max="7684" width="12.109375" style="2" customWidth="1"/>
    <col min="7685" max="7685" width="12.33203125" style="2" customWidth="1"/>
    <col min="7686" max="7936" width="9.109375" style="2"/>
    <col min="7937" max="7937" width="28.33203125" style="2" customWidth="1"/>
    <col min="7938" max="7940" width="12.109375" style="2" customWidth="1"/>
    <col min="7941" max="7941" width="12.33203125" style="2" customWidth="1"/>
    <col min="7942" max="8192" width="9.109375" style="2"/>
    <col min="8193" max="8193" width="28.33203125" style="2" customWidth="1"/>
    <col min="8194" max="8196" width="12.109375" style="2" customWidth="1"/>
    <col min="8197" max="8197" width="12.33203125" style="2" customWidth="1"/>
    <col min="8198" max="8448" width="9.109375" style="2"/>
    <col min="8449" max="8449" width="28.33203125" style="2" customWidth="1"/>
    <col min="8450" max="8452" width="12.109375" style="2" customWidth="1"/>
    <col min="8453" max="8453" width="12.33203125" style="2" customWidth="1"/>
    <col min="8454" max="8704" width="9.109375" style="2"/>
    <col min="8705" max="8705" width="28.33203125" style="2" customWidth="1"/>
    <col min="8706" max="8708" width="12.109375" style="2" customWidth="1"/>
    <col min="8709" max="8709" width="12.33203125" style="2" customWidth="1"/>
    <col min="8710" max="8960" width="9.109375" style="2"/>
    <col min="8961" max="8961" width="28.33203125" style="2" customWidth="1"/>
    <col min="8962" max="8964" width="12.109375" style="2" customWidth="1"/>
    <col min="8965" max="8965" width="12.33203125" style="2" customWidth="1"/>
    <col min="8966" max="9216" width="9.109375" style="2"/>
    <col min="9217" max="9217" width="28.33203125" style="2" customWidth="1"/>
    <col min="9218" max="9220" width="12.109375" style="2" customWidth="1"/>
    <col min="9221" max="9221" width="12.33203125" style="2" customWidth="1"/>
    <col min="9222" max="9472" width="9.109375" style="2"/>
    <col min="9473" max="9473" width="28.33203125" style="2" customWidth="1"/>
    <col min="9474" max="9476" width="12.109375" style="2" customWidth="1"/>
    <col min="9477" max="9477" width="12.33203125" style="2" customWidth="1"/>
    <col min="9478" max="9728" width="9.109375" style="2"/>
    <col min="9729" max="9729" width="28.33203125" style="2" customWidth="1"/>
    <col min="9730" max="9732" width="12.109375" style="2" customWidth="1"/>
    <col min="9733" max="9733" width="12.33203125" style="2" customWidth="1"/>
    <col min="9734" max="9984" width="9.109375" style="2"/>
    <col min="9985" max="9985" width="28.33203125" style="2" customWidth="1"/>
    <col min="9986" max="9988" width="12.109375" style="2" customWidth="1"/>
    <col min="9989" max="9989" width="12.33203125" style="2" customWidth="1"/>
    <col min="9990" max="10240" width="9.109375" style="2"/>
    <col min="10241" max="10241" width="28.33203125" style="2" customWidth="1"/>
    <col min="10242" max="10244" width="12.109375" style="2" customWidth="1"/>
    <col min="10245" max="10245" width="12.33203125" style="2" customWidth="1"/>
    <col min="10246" max="10496" width="9.109375" style="2"/>
    <col min="10497" max="10497" width="28.33203125" style="2" customWidth="1"/>
    <col min="10498" max="10500" width="12.109375" style="2" customWidth="1"/>
    <col min="10501" max="10501" width="12.33203125" style="2" customWidth="1"/>
    <col min="10502" max="10752" width="9.109375" style="2"/>
    <col min="10753" max="10753" width="28.33203125" style="2" customWidth="1"/>
    <col min="10754" max="10756" width="12.109375" style="2" customWidth="1"/>
    <col min="10757" max="10757" width="12.33203125" style="2" customWidth="1"/>
    <col min="10758" max="11008" width="9.109375" style="2"/>
    <col min="11009" max="11009" width="28.33203125" style="2" customWidth="1"/>
    <col min="11010" max="11012" width="12.109375" style="2" customWidth="1"/>
    <col min="11013" max="11013" width="12.33203125" style="2" customWidth="1"/>
    <col min="11014" max="11264" width="9.109375" style="2"/>
    <col min="11265" max="11265" width="28.33203125" style="2" customWidth="1"/>
    <col min="11266" max="11268" width="12.109375" style="2" customWidth="1"/>
    <col min="11269" max="11269" width="12.33203125" style="2" customWidth="1"/>
    <col min="11270" max="11520" width="9.109375" style="2"/>
    <col min="11521" max="11521" width="28.33203125" style="2" customWidth="1"/>
    <col min="11522" max="11524" width="12.109375" style="2" customWidth="1"/>
    <col min="11525" max="11525" width="12.33203125" style="2" customWidth="1"/>
    <col min="11526" max="11776" width="9.109375" style="2"/>
    <col min="11777" max="11777" width="28.33203125" style="2" customWidth="1"/>
    <col min="11778" max="11780" width="12.109375" style="2" customWidth="1"/>
    <col min="11781" max="11781" width="12.33203125" style="2" customWidth="1"/>
    <col min="11782" max="12032" width="9.109375" style="2"/>
    <col min="12033" max="12033" width="28.33203125" style="2" customWidth="1"/>
    <col min="12034" max="12036" width="12.109375" style="2" customWidth="1"/>
    <col min="12037" max="12037" width="12.33203125" style="2" customWidth="1"/>
    <col min="12038" max="12288" width="9.109375" style="2"/>
    <col min="12289" max="12289" width="28.33203125" style="2" customWidth="1"/>
    <col min="12290" max="12292" width="12.109375" style="2" customWidth="1"/>
    <col min="12293" max="12293" width="12.33203125" style="2" customWidth="1"/>
    <col min="12294" max="12544" width="9.109375" style="2"/>
    <col min="12545" max="12545" width="28.33203125" style="2" customWidth="1"/>
    <col min="12546" max="12548" width="12.109375" style="2" customWidth="1"/>
    <col min="12549" max="12549" width="12.33203125" style="2" customWidth="1"/>
    <col min="12550" max="12800" width="9.109375" style="2"/>
    <col min="12801" max="12801" width="28.33203125" style="2" customWidth="1"/>
    <col min="12802" max="12804" width="12.109375" style="2" customWidth="1"/>
    <col min="12805" max="12805" width="12.33203125" style="2" customWidth="1"/>
    <col min="12806" max="13056" width="9.109375" style="2"/>
    <col min="13057" max="13057" width="28.33203125" style="2" customWidth="1"/>
    <col min="13058" max="13060" width="12.109375" style="2" customWidth="1"/>
    <col min="13061" max="13061" width="12.33203125" style="2" customWidth="1"/>
    <col min="13062" max="13312" width="9.109375" style="2"/>
    <col min="13313" max="13313" width="28.33203125" style="2" customWidth="1"/>
    <col min="13314" max="13316" width="12.109375" style="2" customWidth="1"/>
    <col min="13317" max="13317" width="12.33203125" style="2" customWidth="1"/>
    <col min="13318" max="13568" width="9.109375" style="2"/>
    <col min="13569" max="13569" width="28.33203125" style="2" customWidth="1"/>
    <col min="13570" max="13572" width="12.109375" style="2" customWidth="1"/>
    <col min="13573" max="13573" width="12.33203125" style="2" customWidth="1"/>
    <col min="13574" max="13824" width="9.109375" style="2"/>
    <col min="13825" max="13825" width="28.33203125" style="2" customWidth="1"/>
    <col min="13826" max="13828" width="12.109375" style="2" customWidth="1"/>
    <col min="13829" max="13829" width="12.33203125" style="2" customWidth="1"/>
    <col min="13830" max="14080" width="9.109375" style="2"/>
    <col min="14081" max="14081" width="28.33203125" style="2" customWidth="1"/>
    <col min="14082" max="14084" width="12.109375" style="2" customWidth="1"/>
    <col min="14085" max="14085" width="12.33203125" style="2" customWidth="1"/>
    <col min="14086" max="14336" width="9.109375" style="2"/>
    <col min="14337" max="14337" width="28.33203125" style="2" customWidth="1"/>
    <col min="14338" max="14340" width="12.109375" style="2" customWidth="1"/>
    <col min="14341" max="14341" width="12.33203125" style="2" customWidth="1"/>
    <col min="14342" max="14592" width="9.109375" style="2"/>
    <col min="14593" max="14593" width="28.33203125" style="2" customWidth="1"/>
    <col min="14594" max="14596" width="12.109375" style="2" customWidth="1"/>
    <col min="14597" max="14597" width="12.33203125" style="2" customWidth="1"/>
    <col min="14598" max="14848" width="9.109375" style="2"/>
    <col min="14849" max="14849" width="28.33203125" style="2" customWidth="1"/>
    <col min="14850" max="14852" width="12.109375" style="2" customWidth="1"/>
    <col min="14853" max="14853" width="12.33203125" style="2" customWidth="1"/>
    <col min="14854" max="15104" width="9.109375" style="2"/>
    <col min="15105" max="15105" width="28.33203125" style="2" customWidth="1"/>
    <col min="15106" max="15108" width="12.109375" style="2" customWidth="1"/>
    <col min="15109" max="15109" width="12.33203125" style="2" customWidth="1"/>
    <col min="15110" max="15360" width="9.109375" style="2"/>
    <col min="15361" max="15361" width="28.33203125" style="2" customWidth="1"/>
    <col min="15362" max="15364" width="12.109375" style="2" customWidth="1"/>
    <col min="15365" max="15365" width="12.33203125" style="2" customWidth="1"/>
    <col min="15366" max="15616" width="9.109375" style="2"/>
    <col min="15617" max="15617" width="28.33203125" style="2" customWidth="1"/>
    <col min="15618" max="15620" width="12.109375" style="2" customWidth="1"/>
    <col min="15621" max="15621" width="12.33203125" style="2" customWidth="1"/>
    <col min="15622" max="15872" width="9.109375" style="2"/>
    <col min="15873" max="15873" width="28.33203125" style="2" customWidth="1"/>
    <col min="15874" max="15876" width="12.109375" style="2" customWidth="1"/>
    <col min="15877" max="15877" width="12.33203125" style="2" customWidth="1"/>
    <col min="15878" max="16128" width="9.109375" style="2"/>
    <col min="16129" max="16129" width="28.33203125" style="2" customWidth="1"/>
    <col min="16130" max="16132" width="12.109375" style="2" customWidth="1"/>
    <col min="16133" max="16133" width="12.33203125" style="2" customWidth="1"/>
    <col min="16134" max="16384" width="9.109375" style="2"/>
  </cols>
  <sheetData>
    <row r="2" spans="1:6">
      <c r="A2" s="1" t="s">
        <v>865</v>
      </c>
    </row>
    <row r="3" spans="1:6">
      <c r="A3" s="5" t="s">
        <v>11</v>
      </c>
      <c r="B3" s="6">
        <v>2018</v>
      </c>
      <c r="C3" s="6"/>
      <c r="D3" s="6"/>
      <c r="E3" s="6">
        <v>2019</v>
      </c>
      <c r="F3" s="6"/>
    </row>
    <row r="4" spans="1:6" ht="20.399999999999999" customHeight="1">
      <c r="A4" s="24" t="s">
        <v>21</v>
      </c>
      <c r="B4" s="25" t="s">
        <v>13</v>
      </c>
      <c r="C4" s="25" t="s">
        <v>12</v>
      </c>
      <c r="D4" s="190"/>
      <c r="E4" s="191" t="s">
        <v>13</v>
      </c>
      <c r="F4" s="189" t="s">
        <v>12</v>
      </c>
    </row>
    <row r="5" spans="1:6">
      <c r="A5" s="211" t="s">
        <v>14</v>
      </c>
      <c r="B5" s="7">
        <v>1398793</v>
      </c>
      <c r="C5" s="81">
        <v>100</v>
      </c>
      <c r="D5" s="187"/>
      <c r="E5" s="7">
        <v>1398793</v>
      </c>
      <c r="F5" s="8">
        <v>100</v>
      </c>
    </row>
    <row r="6" spans="1:6">
      <c r="A6" s="209" t="s">
        <v>15</v>
      </c>
      <c r="B6" s="31">
        <v>567244</v>
      </c>
      <c r="C6" s="29">
        <v>40.6</v>
      </c>
      <c r="D6" s="188"/>
      <c r="E6" s="31">
        <v>566750</v>
      </c>
      <c r="F6" s="10">
        <v>40.5</v>
      </c>
    </row>
    <row r="7" spans="1:6" ht="27.6">
      <c r="A7" s="209" t="s">
        <v>16</v>
      </c>
      <c r="B7" s="31">
        <v>713625</v>
      </c>
      <c r="C7" s="29">
        <v>51</v>
      </c>
      <c r="D7" s="188"/>
      <c r="E7" s="31">
        <v>713753</v>
      </c>
      <c r="F7" s="10">
        <v>51</v>
      </c>
    </row>
    <row r="8" spans="1:6">
      <c r="A8" s="209" t="s">
        <v>17</v>
      </c>
      <c r="B8" s="31">
        <v>25901</v>
      </c>
      <c r="C8" s="29">
        <v>1.9</v>
      </c>
      <c r="D8" s="188"/>
      <c r="E8" s="31">
        <v>25944</v>
      </c>
      <c r="F8" s="10">
        <v>1.9</v>
      </c>
    </row>
    <row r="9" spans="1:6">
      <c r="A9" s="209" t="s">
        <v>18</v>
      </c>
      <c r="B9" s="9">
        <v>39728</v>
      </c>
      <c r="C9" s="29">
        <v>2.8</v>
      </c>
      <c r="D9" s="188"/>
      <c r="E9" s="9">
        <v>39821</v>
      </c>
      <c r="F9" s="10">
        <v>2.9</v>
      </c>
    </row>
    <row r="10" spans="1:6" ht="15">
      <c r="A10" s="209" t="s">
        <v>22</v>
      </c>
      <c r="B10" s="9">
        <v>25233</v>
      </c>
      <c r="C10" s="29">
        <v>1.8</v>
      </c>
      <c r="D10" s="188"/>
      <c r="E10" s="9">
        <v>25713</v>
      </c>
      <c r="F10" s="10">
        <v>1.8</v>
      </c>
    </row>
    <row r="11" spans="1:6">
      <c r="A11" s="209" t="s">
        <v>19</v>
      </c>
      <c r="B11" s="9">
        <v>16885</v>
      </c>
      <c r="C11" s="29">
        <v>1.2</v>
      </c>
      <c r="D11" s="188"/>
      <c r="E11" s="9">
        <v>16841</v>
      </c>
      <c r="F11" s="10">
        <v>1.2</v>
      </c>
    </row>
    <row r="12" spans="1:6">
      <c r="A12" s="209" t="s">
        <v>20</v>
      </c>
      <c r="B12" s="9">
        <v>10177</v>
      </c>
      <c r="C12" s="29">
        <v>0.7</v>
      </c>
      <c r="D12" s="188"/>
      <c r="E12" s="9">
        <v>9971</v>
      </c>
      <c r="F12" s="10">
        <v>0.7</v>
      </c>
    </row>
    <row r="13" spans="1:6">
      <c r="A13" s="387" t="s">
        <v>23</v>
      </c>
      <c r="B13" s="387"/>
      <c r="C13" s="387"/>
      <c r="D13" s="182"/>
      <c r="E13" s="7"/>
    </row>
    <row r="14" spans="1:6">
      <c r="B14" s="155"/>
    </row>
    <row r="16" spans="1:6" ht="21.6" customHeight="1">
      <c r="A16" s="385" t="s">
        <v>834</v>
      </c>
      <c r="B16" s="386"/>
      <c r="C16" s="386"/>
    </row>
    <row r="17" spans="1:3">
      <c r="A17" s="11" t="s">
        <v>1</v>
      </c>
      <c r="B17" s="12"/>
      <c r="C17" s="13"/>
    </row>
    <row r="18" spans="1:3" ht="15">
      <c r="A18" s="214" t="s">
        <v>21</v>
      </c>
      <c r="B18" s="24" t="s">
        <v>65</v>
      </c>
      <c r="C18" s="20" t="s">
        <v>24</v>
      </c>
    </row>
    <row r="19" spans="1:3">
      <c r="A19" s="212" t="s">
        <v>25</v>
      </c>
      <c r="B19" s="15">
        <v>13988</v>
      </c>
      <c r="C19" s="213">
        <v>100</v>
      </c>
    </row>
    <row r="20" spans="1:3">
      <c r="A20" s="212" t="s">
        <v>26</v>
      </c>
      <c r="B20" s="15">
        <v>6113</v>
      </c>
      <c r="C20" s="213">
        <v>43.7</v>
      </c>
    </row>
    <row r="21" spans="1:3">
      <c r="A21" s="212" t="s">
        <v>27</v>
      </c>
      <c r="B21" s="15">
        <v>1214</v>
      </c>
      <c r="C21" s="213">
        <v>8.6999999999999993</v>
      </c>
    </row>
    <row r="22" spans="1:3">
      <c r="A22" s="212" t="s">
        <v>28</v>
      </c>
      <c r="B22" s="15">
        <v>1388</v>
      </c>
      <c r="C22" s="213">
        <v>9.9</v>
      </c>
    </row>
    <row r="23" spans="1:3">
      <c r="A23" s="212" t="s">
        <v>29</v>
      </c>
      <c r="B23" s="15">
        <v>999</v>
      </c>
      <c r="C23" s="213">
        <v>7.2</v>
      </c>
    </row>
    <row r="24" spans="1:3">
      <c r="A24" s="212" t="s">
        <v>30</v>
      </c>
      <c r="B24" s="15">
        <v>1248</v>
      </c>
      <c r="C24" s="213">
        <v>8.9</v>
      </c>
    </row>
    <row r="25" spans="1:3">
      <c r="A25" s="212" t="s">
        <v>31</v>
      </c>
      <c r="B25" s="15">
        <v>1178</v>
      </c>
      <c r="C25" s="213">
        <v>8.4</v>
      </c>
    </row>
    <row r="26" spans="1:3">
      <c r="A26" s="212" t="s">
        <v>32</v>
      </c>
      <c r="B26" s="15">
        <v>86</v>
      </c>
      <c r="C26" s="213">
        <v>0.6</v>
      </c>
    </row>
    <row r="27" spans="1:3">
      <c r="A27" s="212" t="s">
        <v>33</v>
      </c>
      <c r="B27" s="15">
        <v>7875</v>
      </c>
      <c r="C27" s="213">
        <v>56.3</v>
      </c>
    </row>
    <row r="28" spans="1:3">
      <c r="A28" s="212" t="s">
        <v>34</v>
      </c>
      <c r="B28" s="15">
        <v>1391</v>
      </c>
      <c r="C28" s="213">
        <v>9.9</v>
      </c>
    </row>
    <row r="29" spans="1:3">
      <c r="A29" s="212" t="s">
        <v>35</v>
      </c>
      <c r="B29" s="15">
        <v>771</v>
      </c>
      <c r="C29" s="213">
        <v>5.5</v>
      </c>
    </row>
    <row r="30" spans="1:3">
      <c r="A30" s="212" t="s">
        <v>36</v>
      </c>
      <c r="B30" s="15">
        <v>937</v>
      </c>
      <c r="C30" s="213">
        <v>6.7</v>
      </c>
    </row>
    <row r="31" spans="1:3">
      <c r="A31" s="212" t="s">
        <v>37</v>
      </c>
      <c r="B31" s="15">
        <v>1350</v>
      </c>
      <c r="C31" s="213">
        <v>9.6</v>
      </c>
    </row>
    <row r="32" spans="1:3">
      <c r="A32" s="212" t="s">
        <v>38</v>
      </c>
      <c r="B32" s="15">
        <v>1132</v>
      </c>
      <c r="C32" s="213">
        <v>8.1</v>
      </c>
    </row>
    <row r="33" spans="1:6">
      <c r="A33" s="212" t="s">
        <v>39</v>
      </c>
      <c r="B33" s="15">
        <v>1393</v>
      </c>
      <c r="C33" s="213">
        <v>10</v>
      </c>
    </row>
    <row r="34" spans="1:6">
      <c r="A34" s="212" t="s">
        <v>40</v>
      </c>
      <c r="B34" s="15">
        <v>624</v>
      </c>
      <c r="C34" s="213">
        <v>4.5</v>
      </c>
    </row>
    <row r="35" spans="1:6">
      <c r="A35" s="212" t="s">
        <v>41</v>
      </c>
      <c r="B35" s="15">
        <v>277</v>
      </c>
      <c r="C35" s="213">
        <v>2</v>
      </c>
    </row>
    <row r="37" spans="1:6">
      <c r="A37" s="5"/>
      <c r="B37" s="6"/>
      <c r="C37" s="6"/>
      <c r="D37" s="6"/>
      <c r="E37" s="6"/>
      <c r="F37" s="6"/>
    </row>
    <row r="38" spans="1:6">
      <c r="A38" s="384" t="s">
        <v>66</v>
      </c>
      <c r="B38" s="384"/>
      <c r="C38" s="384"/>
      <c r="D38" s="384"/>
      <c r="E38" s="384"/>
      <c r="F38" s="384"/>
    </row>
    <row r="39" spans="1:6">
      <c r="A39" s="12" t="s">
        <v>11</v>
      </c>
      <c r="B39" s="12"/>
      <c r="C39" s="12"/>
      <c r="D39" s="12"/>
      <c r="E39" s="12"/>
      <c r="F39" s="12"/>
    </row>
    <row r="40" spans="1:6" ht="27.6">
      <c r="A40" s="24" t="s">
        <v>42</v>
      </c>
      <c r="B40" s="25" t="s">
        <v>43</v>
      </c>
      <c r="C40" s="25" t="s">
        <v>44</v>
      </c>
      <c r="D40" s="25" t="s">
        <v>45</v>
      </c>
      <c r="E40" s="25" t="s">
        <v>46</v>
      </c>
      <c r="F40" s="25" t="s">
        <v>47</v>
      </c>
    </row>
    <row r="41" spans="1:6">
      <c r="A41" s="16"/>
      <c r="B41" s="19" t="s">
        <v>48</v>
      </c>
      <c r="C41" s="19"/>
      <c r="D41" s="19"/>
      <c r="E41" s="19"/>
      <c r="F41" s="19"/>
    </row>
    <row r="42" spans="1:6">
      <c r="A42" s="20" t="s">
        <v>49</v>
      </c>
      <c r="B42" s="315">
        <v>10</v>
      </c>
      <c r="C42" s="315">
        <v>8</v>
      </c>
      <c r="D42" s="316">
        <v>13</v>
      </c>
      <c r="E42" s="315">
        <v>14</v>
      </c>
      <c r="F42" s="317">
        <v>2</v>
      </c>
    </row>
    <row r="43" spans="1:6">
      <c r="A43" s="20" t="s">
        <v>50</v>
      </c>
      <c r="B43" s="315">
        <v>4</v>
      </c>
      <c r="C43" s="315">
        <v>13</v>
      </c>
      <c r="D43" s="316">
        <v>4</v>
      </c>
      <c r="E43" s="315">
        <v>4</v>
      </c>
      <c r="F43" s="317">
        <v>9</v>
      </c>
    </row>
    <row r="44" spans="1:6">
      <c r="A44" s="20" t="s">
        <v>51</v>
      </c>
      <c r="B44" s="315">
        <v>1</v>
      </c>
      <c r="C44" s="315">
        <v>15</v>
      </c>
      <c r="D44" s="316">
        <v>14</v>
      </c>
      <c r="E44" s="315">
        <v>10</v>
      </c>
      <c r="F44" s="317">
        <v>15</v>
      </c>
    </row>
    <row r="45" spans="1:6">
      <c r="A45" s="22" t="s">
        <v>52</v>
      </c>
      <c r="B45" s="318">
        <v>16</v>
      </c>
      <c r="C45" s="318">
        <v>1</v>
      </c>
      <c r="D45" s="319">
        <v>5</v>
      </c>
      <c r="E45" s="318">
        <v>7</v>
      </c>
      <c r="F45" s="320">
        <v>10</v>
      </c>
    </row>
    <row r="46" spans="1:6">
      <c r="A46" s="20" t="s">
        <v>53</v>
      </c>
      <c r="B46" s="315">
        <v>2</v>
      </c>
      <c r="C46" s="315">
        <v>16</v>
      </c>
      <c r="D46" s="316">
        <v>16</v>
      </c>
      <c r="E46" s="321">
        <v>11</v>
      </c>
      <c r="F46" s="317">
        <v>5</v>
      </c>
    </row>
    <row r="47" spans="1:6">
      <c r="A47" s="20" t="s">
        <v>54</v>
      </c>
      <c r="B47" s="315">
        <v>8</v>
      </c>
      <c r="C47" s="315">
        <v>9</v>
      </c>
      <c r="D47" s="316">
        <v>8</v>
      </c>
      <c r="E47" s="315">
        <v>12</v>
      </c>
      <c r="F47" s="317">
        <v>3</v>
      </c>
    </row>
    <row r="48" spans="1:6">
      <c r="A48" s="20" t="s">
        <v>55</v>
      </c>
      <c r="B48" s="315">
        <v>3</v>
      </c>
      <c r="C48" s="315">
        <v>14</v>
      </c>
      <c r="D48" s="316">
        <v>12</v>
      </c>
      <c r="E48" s="315">
        <v>9</v>
      </c>
      <c r="F48" s="317">
        <v>6</v>
      </c>
    </row>
    <row r="49" spans="1:6">
      <c r="A49" s="20" t="s">
        <v>56</v>
      </c>
      <c r="B49" s="315">
        <v>7</v>
      </c>
      <c r="C49" s="315">
        <v>11</v>
      </c>
      <c r="D49" s="316">
        <v>10</v>
      </c>
      <c r="E49" s="315">
        <v>16</v>
      </c>
      <c r="F49" s="317">
        <v>4</v>
      </c>
    </row>
    <row r="50" spans="1:6">
      <c r="A50" s="20" t="s">
        <v>57</v>
      </c>
      <c r="B50" s="315">
        <v>12</v>
      </c>
      <c r="C50" s="315">
        <v>2</v>
      </c>
      <c r="D50" s="316">
        <v>11</v>
      </c>
      <c r="E50" s="315">
        <v>15</v>
      </c>
      <c r="F50" s="317">
        <v>11</v>
      </c>
    </row>
    <row r="51" spans="1:6">
      <c r="A51" s="20" t="s">
        <v>58</v>
      </c>
      <c r="B51" s="315">
        <v>9</v>
      </c>
      <c r="C51" s="315">
        <v>7</v>
      </c>
      <c r="D51" s="316">
        <v>9</v>
      </c>
      <c r="E51" s="315">
        <v>3</v>
      </c>
      <c r="F51" s="317">
        <v>16</v>
      </c>
    </row>
    <row r="52" spans="1:6">
      <c r="A52" s="20" t="s">
        <v>59</v>
      </c>
      <c r="B52" s="315">
        <v>14</v>
      </c>
      <c r="C52" s="315">
        <v>3</v>
      </c>
      <c r="D52" s="316">
        <v>3</v>
      </c>
      <c r="E52" s="315">
        <v>5</v>
      </c>
      <c r="F52" s="317">
        <v>8</v>
      </c>
    </row>
    <row r="53" spans="1:6">
      <c r="A53" s="20" t="s">
        <v>60</v>
      </c>
      <c r="B53" s="315">
        <v>13</v>
      </c>
      <c r="C53" s="315">
        <v>5</v>
      </c>
      <c r="D53" s="316">
        <v>6</v>
      </c>
      <c r="E53" s="315">
        <v>8</v>
      </c>
      <c r="F53" s="317">
        <v>1</v>
      </c>
    </row>
    <row r="54" spans="1:6">
      <c r="A54" s="20" t="s">
        <v>61</v>
      </c>
      <c r="B54" s="315">
        <v>5</v>
      </c>
      <c r="C54" s="315">
        <v>10</v>
      </c>
      <c r="D54" s="316">
        <v>15</v>
      </c>
      <c r="E54" s="315">
        <v>13</v>
      </c>
      <c r="F54" s="317">
        <v>13</v>
      </c>
    </row>
    <row r="55" spans="1:6">
      <c r="A55" s="20" t="s">
        <v>62</v>
      </c>
      <c r="B55" s="315">
        <v>11</v>
      </c>
      <c r="C55" s="315">
        <v>6</v>
      </c>
      <c r="D55" s="316">
        <v>1</v>
      </c>
      <c r="E55" s="315">
        <v>2</v>
      </c>
      <c r="F55" s="317">
        <v>14</v>
      </c>
    </row>
    <row r="56" spans="1:6">
      <c r="A56" s="20" t="s">
        <v>63</v>
      </c>
      <c r="B56" s="315">
        <v>6</v>
      </c>
      <c r="C56" s="315">
        <v>12</v>
      </c>
      <c r="D56" s="316">
        <v>7</v>
      </c>
      <c r="E56" s="315">
        <v>6</v>
      </c>
      <c r="F56" s="317">
        <v>7</v>
      </c>
    </row>
    <row r="57" spans="1:6">
      <c r="A57" s="20" t="s">
        <v>64</v>
      </c>
      <c r="B57" s="322">
        <v>15</v>
      </c>
      <c r="C57" s="322">
        <v>4</v>
      </c>
      <c r="D57" s="323">
        <v>2</v>
      </c>
      <c r="E57" s="322">
        <v>1</v>
      </c>
      <c r="F57" s="317">
        <v>12</v>
      </c>
    </row>
  </sheetData>
  <mergeCells count="3">
    <mergeCell ref="A38:F38"/>
    <mergeCell ref="A16:C16"/>
    <mergeCell ref="A13:C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workbookViewId="0">
      <selection activeCell="A2" sqref="A2"/>
    </sheetView>
  </sheetViews>
  <sheetFormatPr defaultColWidth="53.109375" defaultRowHeight="13.8"/>
  <cols>
    <col min="1" max="1" width="53.109375" style="85"/>
    <col min="2" max="3" width="20.5546875" style="347" customWidth="1"/>
    <col min="4" max="4" width="11.5546875" style="347" customWidth="1"/>
    <col min="5" max="16384" width="53.109375" style="347"/>
  </cols>
  <sheetData>
    <row r="2" spans="1:4">
      <c r="A2" s="114" t="s">
        <v>1016</v>
      </c>
    </row>
    <row r="3" spans="1:4">
      <c r="A3" s="85" t="s">
        <v>1</v>
      </c>
    </row>
    <row r="4" spans="1:4">
      <c r="A4" s="37" t="s">
        <v>42</v>
      </c>
      <c r="B4" s="149" t="s">
        <v>92</v>
      </c>
      <c r="C4" s="148" t="s">
        <v>832</v>
      </c>
    </row>
    <row r="5" spans="1:4" ht="15">
      <c r="A5" s="37" t="s">
        <v>467</v>
      </c>
      <c r="B5" s="45">
        <v>582</v>
      </c>
      <c r="C5" s="70">
        <v>573</v>
      </c>
    </row>
    <row r="6" spans="1:4">
      <c r="A6" s="37" t="s">
        <v>448</v>
      </c>
      <c r="B6" s="45">
        <v>186</v>
      </c>
      <c r="C6" s="70">
        <v>172</v>
      </c>
    </row>
    <row r="7" spans="1:4" ht="15">
      <c r="A7" s="37" t="s">
        <v>468</v>
      </c>
      <c r="B7" s="45">
        <v>7650.6</v>
      </c>
      <c r="C7" s="439">
        <v>7518.7</v>
      </c>
      <c r="D7" s="438"/>
    </row>
    <row r="8" spans="1:4">
      <c r="A8" s="37" t="s">
        <v>449</v>
      </c>
      <c r="B8" s="45">
        <v>314</v>
      </c>
      <c r="C8" s="70">
        <v>306</v>
      </c>
    </row>
    <row r="9" spans="1:4">
      <c r="A9" s="37" t="s">
        <v>794</v>
      </c>
      <c r="B9" s="45">
        <v>77</v>
      </c>
      <c r="C9" s="70">
        <v>83</v>
      </c>
    </row>
    <row r="10" spans="1:4" ht="15">
      <c r="A10" s="40" t="s">
        <v>1013</v>
      </c>
      <c r="B10" s="47">
        <v>4164</v>
      </c>
      <c r="C10" s="46">
        <v>4373</v>
      </c>
    </row>
    <row r="11" spans="1:4" ht="30.6">
      <c r="A11" s="440" t="s">
        <v>1015</v>
      </c>
      <c r="B11" s="45"/>
      <c r="C11" s="70"/>
    </row>
    <row r="13" spans="1:4">
      <c r="A13" s="80" t="s">
        <v>450</v>
      </c>
    </row>
    <row r="14" spans="1:4">
      <c r="A14" s="148" t="s">
        <v>42</v>
      </c>
      <c r="B14" s="149" t="s">
        <v>92</v>
      </c>
      <c r="C14" s="148" t="s">
        <v>832</v>
      </c>
    </row>
    <row r="15" spans="1:4">
      <c r="A15" s="37" t="s">
        <v>451</v>
      </c>
      <c r="B15" s="45">
        <v>46</v>
      </c>
      <c r="C15" s="70">
        <v>47</v>
      </c>
    </row>
    <row r="16" spans="1:4" ht="15">
      <c r="A16" s="37" t="s">
        <v>465</v>
      </c>
      <c r="B16" s="45">
        <v>29.4</v>
      </c>
      <c r="C16" s="228">
        <v>29</v>
      </c>
    </row>
    <row r="17" spans="1:3" ht="15">
      <c r="A17" s="37" t="s">
        <v>466</v>
      </c>
      <c r="B17" s="45">
        <v>27.9</v>
      </c>
      <c r="C17" s="70">
        <v>28.2</v>
      </c>
    </row>
    <row r="18" spans="1:3">
      <c r="A18" s="347" t="s">
        <v>452</v>
      </c>
    </row>
    <row r="21" spans="1:3">
      <c r="A21" s="80" t="s">
        <v>453</v>
      </c>
    </row>
    <row r="22" spans="1:3">
      <c r="A22" s="148" t="s">
        <v>42</v>
      </c>
      <c r="B22" s="149" t="s">
        <v>92</v>
      </c>
      <c r="C22" s="148" t="s">
        <v>832</v>
      </c>
    </row>
    <row r="23" spans="1:3" ht="12.75" customHeight="1">
      <c r="A23" s="37" t="s">
        <v>454</v>
      </c>
      <c r="B23" s="77"/>
      <c r="C23" s="52"/>
    </row>
    <row r="24" spans="1:3">
      <c r="A24" s="233" t="s">
        <v>455</v>
      </c>
      <c r="B24" s="45">
        <v>42.2</v>
      </c>
      <c r="C24" s="70">
        <v>38.6</v>
      </c>
    </row>
    <row r="25" spans="1:3">
      <c r="A25" s="233" t="s">
        <v>456</v>
      </c>
      <c r="B25" s="45">
        <v>415.5</v>
      </c>
      <c r="C25" s="70">
        <v>381.8</v>
      </c>
    </row>
    <row r="26" spans="1:3">
      <c r="A26" s="37" t="s">
        <v>457</v>
      </c>
      <c r="B26" s="45">
        <v>116.8</v>
      </c>
      <c r="C26" s="70">
        <v>115.8</v>
      </c>
    </row>
    <row r="27" spans="1:3">
      <c r="A27" s="233" t="s">
        <v>332</v>
      </c>
      <c r="B27" s="45"/>
      <c r="C27" s="70"/>
    </row>
    <row r="28" spans="1:3">
      <c r="A28" s="37" t="s">
        <v>458</v>
      </c>
      <c r="B28" s="45">
        <v>43.3</v>
      </c>
      <c r="C28" s="70">
        <v>43.2</v>
      </c>
    </row>
    <row r="29" spans="1:3">
      <c r="A29" s="37" t="s">
        <v>459</v>
      </c>
      <c r="B29" s="45">
        <v>18.899999999999999</v>
      </c>
      <c r="C29" s="70">
        <v>18.100000000000001</v>
      </c>
    </row>
    <row r="32" spans="1:3">
      <c r="A32" s="114" t="s">
        <v>1014</v>
      </c>
    </row>
    <row r="33" spans="1:3">
      <c r="A33" s="148" t="s">
        <v>42</v>
      </c>
      <c r="B33" s="148" t="s">
        <v>460</v>
      </c>
      <c r="C33" s="148" t="s">
        <v>461</v>
      </c>
    </row>
    <row r="34" spans="1:3">
      <c r="A34" s="37" t="s">
        <v>462</v>
      </c>
      <c r="B34" s="111">
        <v>216</v>
      </c>
      <c r="C34" s="70">
        <v>114</v>
      </c>
    </row>
    <row r="35" spans="1:3">
      <c r="A35" s="37" t="s">
        <v>463</v>
      </c>
      <c r="B35" s="111">
        <v>357</v>
      </c>
      <c r="C35" s="70">
        <v>192</v>
      </c>
    </row>
    <row r="36" spans="1:3">
      <c r="A36" s="61" t="s">
        <v>464</v>
      </c>
    </row>
    <row r="38" spans="1:3">
      <c r="A38" s="114" t="s">
        <v>846</v>
      </c>
    </row>
    <row r="39" spans="1:3" ht="52.95" customHeight="1">
      <c r="A39" s="90" t="s">
        <v>42</v>
      </c>
      <c r="B39" s="90" t="s">
        <v>469</v>
      </c>
    </row>
    <row r="40" spans="1:3">
      <c r="A40" s="280" t="s">
        <v>153</v>
      </c>
      <c r="B40" s="52">
        <v>1358</v>
      </c>
    </row>
    <row r="41" spans="1:3">
      <c r="A41" s="281" t="s">
        <v>154</v>
      </c>
      <c r="B41" s="52">
        <v>1444</v>
      </c>
    </row>
    <row r="42" spans="1:3">
      <c r="A42" s="249" t="s">
        <v>264</v>
      </c>
      <c r="B42" s="52"/>
    </row>
    <row r="43" spans="1:3">
      <c r="A43" s="249" t="s">
        <v>155</v>
      </c>
      <c r="B43" s="52">
        <v>1466</v>
      </c>
    </row>
    <row r="44" spans="1:3">
      <c r="A44" s="249" t="s">
        <v>156</v>
      </c>
      <c r="B44" s="52">
        <v>1371</v>
      </c>
    </row>
    <row r="45" spans="1:3">
      <c r="A45" s="249" t="s">
        <v>157</v>
      </c>
      <c r="B45" s="52">
        <v>1564</v>
      </c>
    </row>
    <row r="46" spans="1:3">
      <c r="A46" s="249" t="s">
        <v>158</v>
      </c>
      <c r="B46" s="52">
        <v>1634</v>
      </c>
    </row>
    <row r="47" spans="1:3">
      <c r="A47" s="249" t="s">
        <v>159</v>
      </c>
      <c r="B47" s="52">
        <v>1676</v>
      </c>
    </row>
    <row r="48" spans="1:3">
      <c r="A48" s="249" t="s">
        <v>265</v>
      </c>
      <c r="B48" s="52"/>
    </row>
    <row r="49" spans="1:2">
      <c r="A49" s="249" t="s">
        <v>160</v>
      </c>
      <c r="B49" s="52">
        <v>1315</v>
      </c>
    </row>
    <row r="50" spans="1:2">
      <c r="A50" s="281" t="s">
        <v>161</v>
      </c>
      <c r="B50" s="52">
        <v>1310</v>
      </c>
    </row>
    <row r="51" spans="1:2">
      <c r="A51" s="249" t="s">
        <v>264</v>
      </c>
      <c r="B51" s="52"/>
    </row>
    <row r="52" spans="1:2">
      <c r="A52" s="249" t="s">
        <v>162</v>
      </c>
      <c r="B52" s="52">
        <v>1613</v>
      </c>
    </row>
    <row r="53" spans="1:2">
      <c r="A53" s="249" t="s">
        <v>163</v>
      </c>
      <c r="B53" s="52">
        <v>1249</v>
      </c>
    </row>
    <row r="54" spans="1:2">
      <c r="A54" s="249" t="s">
        <v>164</v>
      </c>
      <c r="B54" s="52">
        <v>1139</v>
      </c>
    </row>
    <row r="55" spans="1:2">
      <c r="A55" s="249" t="s">
        <v>165</v>
      </c>
      <c r="B55" s="52">
        <v>1942</v>
      </c>
    </row>
    <row r="56" spans="1:2">
      <c r="A56" s="249" t="s">
        <v>166</v>
      </c>
      <c r="B56" s="52">
        <v>1679</v>
      </c>
    </row>
    <row r="57" spans="1:2">
      <c r="A57" s="247" t="s">
        <v>167</v>
      </c>
      <c r="B57" s="52">
        <v>1410</v>
      </c>
    </row>
    <row r="58" spans="1:2">
      <c r="A58" s="249" t="s">
        <v>168</v>
      </c>
      <c r="B58" s="52">
        <v>1434</v>
      </c>
    </row>
    <row r="59" spans="1:2">
      <c r="A59" s="249" t="s">
        <v>265</v>
      </c>
      <c r="B59" s="52"/>
    </row>
    <row r="60" spans="1:2">
      <c r="A60" s="249" t="s">
        <v>169</v>
      </c>
      <c r="B60" s="52">
        <v>1016</v>
      </c>
    </row>
  </sheetData>
  <pageMargins left="0.7" right="0.7" top="0.75" bottom="0.75" header="0.3" footer="0.3"/>
  <pageSetup paperSize="9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28" workbookViewId="0">
      <selection activeCell="F38" sqref="F38:H43"/>
    </sheetView>
  </sheetViews>
  <sheetFormatPr defaultColWidth="9.109375" defaultRowHeight="13.8"/>
  <cols>
    <col min="1" max="1" width="39.6640625" style="35" customWidth="1"/>
    <col min="2" max="5" width="12.33203125" style="35" customWidth="1"/>
    <col min="6" max="256" width="9.109375" style="35"/>
    <col min="257" max="257" width="39.6640625" style="35" customWidth="1"/>
    <col min="258" max="512" width="9.109375" style="35"/>
    <col min="513" max="513" width="39.6640625" style="35" customWidth="1"/>
    <col min="514" max="768" width="9.109375" style="35"/>
    <col min="769" max="769" width="39.6640625" style="35" customWidth="1"/>
    <col min="770" max="1024" width="9.109375" style="35"/>
    <col min="1025" max="1025" width="39.6640625" style="35" customWidth="1"/>
    <col min="1026" max="1280" width="9.109375" style="35"/>
    <col min="1281" max="1281" width="39.6640625" style="35" customWidth="1"/>
    <col min="1282" max="1536" width="9.109375" style="35"/>
    <col min="1537" max="1537" width="39.6640625" style="35" customWidth="1"/>
    <col min="1538" max="1792" width="9.109375" style="35"/>
    <col min="1793" max="1793" width="39.6640625" style="35" customWidth="1"/>
    <col min="1794" max="2048" width="9.109375" style="35"/>
    <col min="2049" max="2049" width="39.6640625" style="35" customWidth="1"/>
    <col min="2050" max="2304" width="9.109375" style="35"/>
    <col min="2305" max="2305" width="39.6640625" style="35" customWidth="1"/>
    <col min="2306" max="2560" width="9.109375" style="35"/>
    <col min="2561" max="2561" width="39.6640625" style="35" customWidth="1"/>
    <col min="2562" max="2816" width="9.109375" style="35"/>
    <col min="2817" max="2817" width="39.6640625" style="35" customWidth="1"/>
    <col min="2818" max="3072" width="9.109375" style="35"/>
    <col min="3073" max="3073" width="39.6640625" style="35" customWidth="1"/>
    <col min="3074" max="3328" width="9.109375" style="35"/>
    <col min="3329" max="3329" width="39.6640625" style="35" customWidth="1"/>
    <col min="3330" max="3584" width="9.109375" style="35"/>
    <col min="3585" max="3585" width="39.6640625" style="35" customWidth="1"/>
    <col min="3586" max="3840" width="9.109375" style="35"/>
    <col min="3841" max="3841" width="39.6640625" style="35" customWidth="1"/>
    <col min="3842" max="4096" width="9.109375" style="35"/>
    <col min="4097" max="4097" width="39.6640625" style="35" customWidth="1"/>
    <col min="4098" max="4352" width="9.109375" style="35"/>
    <col min="4353" max="4353" width="39.6640625" style="35" customWidth="1"/>
    <col min="4354" max="4608" width="9.109375" style="35"/>
    <col min="4609" max="4609" width="39.6640625" style="35" customWidth="1"/>
    <col min="4610" max="4864" width="9.109375" style="35"/>
    <col min="4865" max="4865" width="39.6640625" style="35" customWidth="1"/>
    <col min="4866" max="5120" width="9.109375" style="35"/>
    <col min="5121" max="5121" width="39.6640625" style="35" customWidth="1"/>
    <col min="5122" max="5376" width="9.109375" style="35"/>
    <col min="5377" max="5377" width="39.6640625" style="35" customWidth="1"/>
    <col min="5378" max="5632" width="9.109375" style="35"/>
    <col min="5633" max="5633" width="39.6640625" style="35" customWidth="1"/>
    <col min="5634" max="5888" width="9.109375" style="35"/>
    <col min="5889" max="5889" width="39.6640625" style="35" customWidth="1"/>
    <col min="5890" max="6144" width="9.109375" style="35"/>
    <col min="6145" max="6145" width="39.6640625" style="35" customWidth="1"/>
    <col min="6146" max="6400" width="9.109375" style="35"/>
    <col min="6401" max="6401" width="39.6640625" style="35" customWidth="1"/>
    <col min="6402" max="6656" width="9.109375" style="35"/>
    <col min="6657" max="6657" width="39.6640625" style="35" customWidth="1"/>
    <col min="6658" max="6912" width="9.109375" style="35"/>
    <col min="6913" max="6913" width="39.6640625" style="35" customWidth="1"/>
    <col min="6914" max="7168" width="9.109375" style="35"/>
    <col min="7169" max="7169" width="39.6640625" style="35" customWidth="1"/>
    <col min="7170" max="7424" width="9.109375" style="35"/>
    <col min="7425" max="7425" width="39.6640625" style="35" customWidth="1"/>
    <col min="7426" max="7680" width="9.109375" style="35"/>
    <col min="7681" max="7681" width="39.6640625" style="35" customWidth="1"/>
    <col min="7682" max="7936" width="9.109375" style="35"/>
    <col min="7937" max="7937" width="39.6640625" style="35" customWidth="1"/>
    <col min="7938" max="8192" width="9.109375" style="35"/>
    <col min="8193" max="8193" width="39.6640625" style="35" customWidth="1"/>
    <col min="8194" max="8448" width="9.109375" style="35"/>
    <col min="8449" max="8449" width="39.6640625" style="35" customWidth="1"/>
    <col min="8450" max="8704" width="9.109375" style="35"/>
    <col min="8705" max="8705" width="39.6640625" style="35" customWidth="1"/>
    <col min="8706" max="8960" width="9.109375" style="35"/>
    <col min="8961" max="8961" width="39.6640625" style="35" customWidth="1"/>
    <col min="8962" max="9216" width="9.109375" style="35"/>
    <col min="9217" max="9217" width="39.6640625" style="35" customWidth="1"/>
    <col min="9218" max="9472" width="9.109375" style="35"/>
    <col min="9473" max="9473" width="39.6640625" style="35" customWidth="1"/>
    <col min="9474" max="9728" width="9.109375" style="35"/>
    <col min="9729" max="9729" width="39.6640625" style="35" customWidth="1"/>
    <col min="9730" max="9984" width="9.109375" style="35"/>
    <col min="9985" max="9985" width="39.6640625" style="35" customWidth="1"/>
    <col min="9986" max="10240" width="9.109375" style="35"/>
    <col min="10241" max="10241" width="39.6640625" style="35" customWidth="1"/>
    <col min="10242" max="10496" width="9.109375" style="35"/>
    <col min="10497" max="10497" width="39.6640625" style="35" customWidth="1"/>
    <col min="10498" max="10752" width="9.109375" style="35"/>
    <col min="10753" max="10753" width="39.6640625" style="35" customWidth="1"/>
    <col min="10754" max="11008" width="9.109375" style="35"/>
    <col min="11009" max="11009" width="39.6640625" style="35" customWidth="1"/>
    <col min="11010" max="11264" width="9.109375" style="35"/>
    <col min="11265" max="11265" width="39.6640625" style="35" customWidth="1"/>
    <col min="11266" max="11520" width="9.109375" style="35"/>
    <col min="11521" max="11521" width="39.6640625" style="35" customWidth="1"/>
    <col min="11522" max="11776" width="9.109375" style="35"/>
    <col min="11777" max="11777" width="39.6640625" style="35" customWidth="1"/>
    <col min="11778" max="12032" width="9.109375" style="35"/>
    <col min="12033" max="12033" width="39.6640625" style="35" customWidth="1"/>
    <col min="12034" max="12288" width="9.109375" style="35"/>
    <col min="12289" max="12289" width="39.6640625" style="35" customWidth="1"/>
    <col min="12290" max="12544" width="9.109375" style="35"/>
    <col min="12545" max="12545" width="39.6640625" style="35" customWidth="1"/>
    <col min="12546" max="12800" width="9.109375" style="35"/>
    <col min="12801" max="12801" width="39.6640625" style="35" customWidth="1"/>
    <col min="12802" max="13056" width="9.109375" style="35"/>
    <col min="13057" max="13057" width="39.6640625" style="35" customWidth="1"/>
    <col min="13058" max="13312" width="9.109375" style="35"/>
    <col min="13313" max="13313" width="39.6640625" style="35" customWidth="1"/>
    <col min="13314" max="13568" width="9.109375" style="35"/>
    <col min="13569" max="13569" width="39.6640625" style="35" customWidth="1"/>
    <col min="13570" max="13824" width="9.109375" style="35"/>
    <col min="13825" max="13825" width="39.6640625" style="35" customWidth="1"/>
    <col min="13826" max="14080" width="9.109375" style="35"/>
    <col min="14081" max="14081" width="39.6640625" style="35" customWidth="1"/>
    <col min="14082" max="14336" width="9.109375" style="35"/>
    <col min="14337" max="14337" width="39.6640625" style="35" customWidth="1"/>
    <col min="14338" max="14592" width="9.109375" style="35"/>
    <col min="14593" max="14593" width="39.6640625" style="35" customWidth="1"/>
    <col min="14594" max="14848" width="9.109375" style="35"/>
    <col min="14849" max="14849" width="39.6640625" style="35" customWidth="1"/>
    <col min="14850" max="15104" width="9.109375" style="35"/>
    <col min="15105" max="15105" width="39.6640625" style="35" customWidth="1"/>
    <col min="15106" max="15360" width="9.109375" style="35"/>
    <col min="15361" max="15361" width="39.6640625" style="35" customWidth="1"/>
    <col min="15362" max="15616" width="9.109375" style="35"/>
    <col min="15617" max="15617" width="39.6640625" style="35" customWidth="1"/>
    <col min="15618" max="15872" width="9.109375" style="35"/>
    <col min="15873" max="15873" width="39.6640625" style="35" customWidth="1"/>
    <col min="15874" max="16128" width="9.109375" style="35"/>
    <col min="16129" max="16129" width="39.6640625" style="35" customWidth="1"/>
    <col min="16130" max="16384" width="9.109375" style="35"/>
  </cols>
  <sheetData>
    <row r="2" spans="1:3">
      <c r="A2" s="80" t="s">
        <v>470</v>
      </c>
    </row>
    <row r="3" spans="1:3">
      <c r="A3" s="90" t="s">
        <v>42</v>
      </c>
      <c r="B3" s="91" t="s">
        <v>92</v>
      </c>
      <c r="C3" s="90" t="s">
        <v>832</v>
      </c>
    </row>
    <row r="4" spans="1:3">
      <c r="A4" s="37" t="s">
        <v>471</v>
      </c>
      <c r="B4" s="77">
        <v>253</v>
      </c>
      <c r="C4" s="52">
        <v>252</v>
      </c>
    </row>
    <row r="5" spans="1:3">
      <c r="A5" s="37" t="s">
        <v>472</v>
      </c>
      <c r="B5" s="77">
        <v>3601.1</v>
      </c>
      <c r="C5" s="52">
        <v>4003.5</v>
      </c>
    </row>
    <row r="6" spans="1:3">
      <c r="A6" s="37" t="s">
        <v>473</v>
      </c>
      <c r="B6" s="77">
        <v>139.1</v>
      </c>
      <c r="C6" s="52">
        <v>137.30000000000001</v>
      </c>
    </row>
    <row r="7" spans="1:3">
      <c r="A7" s="37" t="s">
        <v>474</v>
      </c>
      <c r="B7" s="77">
        <v>2416.8000000000002</v>
      </c>
      <c r="C7" s="52">
        <v>2386.5</v>
      </c>
    </row>
    <row r="8" spans="1:3">
      <c r="A8" s="37" t="s">
        <v>475</v>
      </c>
      <c r="B8" s="77">
        <v>19</v>
      </c>
      <c r="C8" s="52">
        <v>20</v>
      </c>
    </row>
    <row r="9" spans="1:3">
      <c r="A9" s="37" t="s">
        <v>476</v>
      </c>
      <c r="B9" s="69">
        <v>266.7</v>
      </c>
      <c r="C9" s="68">
        <v>249.9</v>
      </c>
    </row>
    <row r="10" spans="1:3">
      <c r="A10" s="37" t="s">
        <v>477</v>
      </c>
      <c r="B10" s="77">
        <v>13</v>
      </c>
      <c r="C10" s="52">
        <v>13</v>
      </c>
    </row>
    <row r="11" spans="1:3">
      <c r="A11" s="37" t="s">
        <v>478</v>
      </c>
      <c r="B11" s="77">
        <v>1310</v>
      </c>
      <c r="C11" s="52">
        <v>1337.5</v>
      </c>
    </row>
    <row r="12" spans="1:3">
      <c r="A12" s="37" t="s">
        <v>479</v>
      </c>
      <c r="B12" s="77">
        <v>2</v>
      </c>
      <c r="C12" s="52">
        <v>2</v>
      </c>
    </row>
    <row r="13" spans="1:3">
      <c r="A13" s="37" t="s">
        <v>478</v>
      </c>
      <c r="B13" s="69">
        <v>97.5</v>
      </c>
      <c r="C13" s="68">
        <v>102.9</v>
      </c>
    </row>
    <row r="14" spans="1:3">
      <c r="A14" s="37" t="s">
        <v>480</v>
      </c>
      <c r="B14" s="77">
        <v>2</v>
      </c>
      <c r="C14" s="52">
        <v>2</v>
      </c>
    </row>
    <row r="15" spans="1:3">
      <c r="A15" s="233" t="s">
        <v>481</v>
      </c>
      <c r="B15" s="77">
        <v>84.3</v>
      </c>
      <c r="C15" s="52">
        <v>72.3</v>
      </c>
    </row>
    <row r="16" spans="1:3">
      <c r="A16" s="37" t="s">
        <v>482</v>
      </c>
      <c r="B16" s="77">
        <v>4</v>
      </c>
      <c r="C16" s="52">
        <v>4</v>
      </c>
    </row>
    <row r="17" spans="1:3">
      <c r="A17" s="61" t="s">
        <v>483</v>
      </c>
    </row>
    <row r="20" spans="1:3">
      <c r="A20" s="80" t="s">
        <v>484</v>
      </c>
    </row>
    <row r="21" spans="1:3">
      <c r="A21" s="148" t="s">
        <v>42</v>
      </c>
      <c r="B21" s="91" t="s">
        <v>92</v>
      </c>
      <c r="C21" s="90" t="s">
        <v>832</v>
      </c>
    </row>
    <row r="22" spans="1:3">
      <c r="A22" s="37" t="s">
        <v>485</v>
      </c>
      <c r="B22" s="77">
        <v>139111</v>
      </c>
      <c r="C22" s="52">
        <v>137290</v>
      </c>
    </row>
    <row r="23" spans="1:3">
      <c r="A23" s="37" t="s">
        <v>486</v>
      </c>
      <c r="B23" s="77">
        <v>2416760</v>
      </c>
      <c r="C23" s="52">
        <v>2386505</v>
      </c>
    </row>
    <row r="24" spans="1:3">
      <c r="A24" s="37" t="s">
        <v>487</v>
      </c>
      <c r="B24" s="77">
        <v>1310038</v>
      </c>
      <c r="C24" s="52">
        <v>1337454</v>
      </c>
    </row>
    <row r="25" spans="1:3" ht="27.6">
      <c r="A25" s="231" t="s">
        <v>488</v>
      </c>
      <c r="B25" s="77">
        <v>518828</v>
      </c>
      <c r="C25" s="52">
        <v>530044</v>
      </c>
    </row>
    <row r="26" spans="1:3">
      <c r="A26" s="247" t="s">
        <v>489</v>
      </c>
      <c r="B26" s="77">
        <v>149563</v>
      </c>
      <c r="C26" s="52">
        <v>127689</v>
      </c>
    </row>
    <row r="28" spans="1:3">
      <c r="A28" s="80" t="s">
        <v>490</v>
      </c>
    </row>
    <row r="29" spans="1:3">
      <c r="A29" s="35" t="s">
        <v>491</v>
      </c>
    </row>
    <row r="30" spans="1:3">
      <c r="A30" s="90" t="s">
        <v>42</v>
      </c>
      <c r="B30" s="91" t="s">
        <v>92</v>
      </c>
      <c r="C30" s="90" t="s">
        <v>832</v>
      </c>
    </row>
    <row r="31" spans="1:3">
      <c r="A31" s="37" t="s">
        <v>492</v>
      </c>
      <c r="B31" s="45">
        <v>23.7</v>
      </c>
      <c r="C31" s="228">
        <v>23.8</v>
      </c>
    </row>
    <row r="32" spans="1:3">
      <c r="A32" s="37" t="s">
        <v>493</v>
      </c>
      <c r="B32" s="45">
        <v>36.799999999999997</v>
      </c>
      <c r="C32" s="228">
        <v>35</v>
      </c>
    </row>
    <row r="33" spans="1:11">
      <c r="A33" s="231" t="s">
        <v>494</v>
      </c>
      <c r="B33" s="71">
        <v>25</v>
      </c>
      <c r="C33" s="228">
        <v>50</v>
      </c>
    </row>
    <row r="34" spans="1:11">
      <c r="A34" s="231" t="s">
        <v>495</v>
      </c>
      <c r="B34" s="45">
        <v>69.2</v>
      </c>
      <c r="C34" s="228">
        <v>69.2</v>
      </c>
    </row>
    <row r="35" spans="1:11">
      <c r="A35" s="62" t="s">
        <v>502</v>
      </c>
    </row>
    <row r="37" spans="1:11">
      <c r="A37" s="80" t="s">
        <v>847</v>
      </c>
      <c r="K37" s="36"/>
    </row>
    <row r="38" spans="1:11">
      <c r="A38" s="35" t="s">
        <v>1</v>
      </c>
    </row>
    <row r="39" spans="1:11">
      <c r="A39" s="90" t="s">
        <v>42</v>
      </c>
      <c r="B39" s="90" t="s">
        <v>496</v>
      </c>
      <c r="C39" s="90" t="s">
        <v>497</v>
      </c>
      <c r="D39" s="90" t="s">
        <v>498</v>
      </c>
    </row>
    <row r="40" spans="1:11">
      <c r="A40" s="37" t="s">
        <v>501</v>
      </c>
      <c r="B40" s="112">
        <v>206.1</v>
      </c>
      <c r="C40" s="112">
        <v>149</v>
      </c>
      <c r="D40" s="112">
        <v>57.2</v>
      </c>
    </row>
    <row r="41" spans="1:11">
      <c r="A41" s="233" t="s">
        <v>499</v>
      </c>
      <c r="B41" s="113">
        <v>203.2</v>
      </c>
      <c r="C41" s="113">
        <v>226.1</v>
      </c>
      <c r="D41" s="113">
        <v>160.80000000000001</v>
      </c>
    </row>
    <row r="42" spans="1:11">
      <c r="A42" s="37" t="s">
        <v>500</v>
      </c>
      <c r="B42" s="112">
        <v>199.1</v>
      </c>
      <c r="C42" s="112">
        <v>143</v>
      </c>
      <c r="D42" s="112">
        <v>56.1</v>
      </c>
    </row>
    <row r="43" spans="1:11">
      <c r="A43" s="233" t="s">
        <v>499</v>
      </c>
      <c r="B43" s="113">
        <v>196.2</v>
      </c>
      <c r="C43" s="113">
        <v>217</v>
      </c>
      <c r="D43" s="113">
        <v>157.69999999999999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1" workbookViewId="0">
      <selection activeCell="E48" sqref="E48"/>
    </sheetView>
  </sheetViews>
  <sheetFormatPr defaultRowHeight="14.4"/>
  <cols>
    <col min="1" max="1" width="48.44140625" customWidth="1"/>
    <col min="2" max="3" width="17.33203125" customWidth="1"/>
  </cols>
  <sheetData>
    <row r="1" spans="1:3">
      <c r="A1" s="114" t="s">
        <v>503</v>
      </c>
      <c r="B1" s="35"/>
      <c r="C1" s="35"/>
    </row>
    <row r="2" spans="1:3">
      <c r="A2" s="249" t="s">
        <v>42</v>
      </c>
      <c r="B2" s="91" t="s">
        <v>92</v>
      </c>
      <c r="C2" s="90" t="s">
        <v>832</v>
      </c>
    </row>
    <row r="3" spans="1:3">
      <c r="A3" s="37" t="s">
        <v>504</v>
      </c>
      <c r="B3" s="108">
        <v>300</v>
      </c>
      <c r="C3" s="107">
        <v>302</v>
      </c>
    </row>
    <row r="4" spans="1:3">
      <c r="A4" s="37" t="s">
        <v>505</v>
      </c>
      <c r="B4" s="108">
        <v>66</v>
      </c>
      <c r="C4" s="107">
        <v>70</v>
      </c>
    </row>
    <row r="5" spans="1:3">
      <c r="A5" s="282" t="s">
        <v>506</v>
      </c>
      <c r="B5" s="108">
        <v>14</v>
      </c>
      <c r="C5" s="107">
        <v>13</v>
      </c>
    </row>
    <row r="6" spans="1:3">
      <c r="A6" s="282" t="s">
        <v>507</v>
      </c>
      <c r="B6" s="108">
        <v>13</v>
      </c>
      <c r="C6" s="107">
        <v>13</v>
      </c>
    </row>
    <row r="7" spans="1:3">
      <c r="A7" s="282" t="s">
        <v>508</v>
      </c>
      <c r="B7" s="108">
        <v>9</v>
      </c>
      <c r="C7" s="107">
        <v>7</v>
      </c>
    </row>
    <row r="8" spans="1:3">
      <c r="A8" s="282" t="s">
        <v>509</v>
      </c>
      <c r="B8" s="108">
        <v>27</v>
      </c>
      <c r="C8" s="107">
        <v>26</v>
      </c>
    </row>
    <row r="9" spans="1:3">
      <c r="A9" s="282" t="s">
        <v>510</v>
      </c>
      <c r="B9" s="108">
        <v>22</v>
      </c>
      <c r="C9" s="107">
        <v>23</v>
      </c>
    </row>
    <row r="10" spans="1:3">
      <c r="A10" s="37" t="s">
        <v>511</v>
      </c>
      <c r="B10" s="49">
        <v>18.5</v>
      </c>
      <c r="C10" s="48">
        <v>19.8</v>
      </c>
    </row>
    <row r="11" spans="1:3">
      <c r="A11" s="37" t="s">
        <v>512</v>
      </c>
      <c r="B11" s="49">
        <v>11.1</v>
      </c>
      <c r="C11" s="48">
        <v>11.6</v>
      </c>
    </row>
    <row r="12" spans="1:3" ht="15">
      <c r="A12" s="37" t="s">
        <v>532</v>
      </c>
      <c r="B12" s="108">
        <v>687.8</v>
      </c>
      <c r="C12" s="107">
        <v>720.8</v>
      </c>
    </row>
    <row r="13" spans="1:3">
      <c r="A13" s="37" t="s">
        <v>505</v>
      </c>
      <c r="B13" s="108">
        <v>390.7</v>
      </c>
      <c r="C13" s="48">
        <v>420</v>
      </c>
    </row>
    <row r="14" spans="1:3">
      <c r="A14" s="283" t="s">
        <v>506</v>
      </c>
      <c r="B14" s="49">
        <v>41</v>
      </c>
      <c r="C14" s="48">
        <v>40</v>
      </c>
    </row>
    <row r="15" spans="1:3">
      <c r="A15" s="283" t="s">
        <v>507</v>
      </c>
      <c r="B15" s="49">
        <v>38</v>
      </c>
      <c r="C15" s="48">
        <v>37.9</v>
      </c>
    </row>
    <row r="16" spans="1:3">
      <c r="A16" s="283" t="s">
        <v>508</v>
      </c>
      <c r="B16" s="108">
        <v>2.4</v>
      </c>
      <c r="C16" s="107">
        <v>3.3</v>
      </c>
    </row>
    <row r="17" spans="1:3">
      <c r="A17" s="283" t="s">
        <v>509</v>
      </c>
      <c r="B17" s="108">
        <v>42.9</v>
      </c>
      <c r="C17" s="107">
        <v>44.5</v>
      </c>
    </row>
    <row r="18" spans="1:3">
      <c r="A18" s="283" t="s">
        <v>510</v>
      </c>
      <c r="B18" s="49">
        <v>45.9</v>
      </c>
      <c r="C18" s="48">
        <v>43</v>
      </c>
    </row>
    <row r="19" spans="1:3" ht="15">
      <c r="A19" s="37" t="s">
        <v>533</v>
      </c>
      <c r="B19" s="108">
        <v>1429.5</v>
      </c>
      <c r="C19" s="48">
        <v>1480</v>
      </c>
    </row>
    <row r="20" spans="1:3">
      <c r="A20" s="37" t="s">
        <v>513</v>
      </c>
      <c r="B20" s="108">
        <v>29.8</v>
      </c>
      <c r="C20" s="107">
        <v>29.7</v>
      </c>
    </row>
    <row r="21" spans="1:3">
      <c r="A21" s="84"/>
      <c r="B21" s="35"/>
      <c r="C21" s="35"/>
    </row>
    <row r="22" spans="1:3">
      <c r="A22" s="85"/>
      <c r="B22" s="35"/>
      <c r="C22" s="35"/>
    </row>
    <row r="23" spans="1:3">
      <c r="A23" s="85"/>
      <c r="B23" s="35"/>
      <c r="C23" s="35"/>
    </row>
    <row r="24" spans="1:3">
      <c r="A24" s="80" t="s">
        <v>514</v>
      </c>
      <c r="B24" s="35"/>
      <c r="C24" s="35"/>
    </row>
    <row r="25" spans="1:3">
      <c r="A25" s="90" t="s">
        <v>42</v>
      </c>
      <c r="B25" s="91" t="s">
        <v>92</v>
      </c>
      <c r="C25" s="90" t="s">
        <v>832</v>
      </c>
    </row>
    <row r="26" spans="1:3">
      <c r="A26" s="37" t="s">
        <v>515</v>
      </c>
      <c r="B26" s="325">
        <v>100</v>
      </c>
      <c r="C26" s="324">
        <v>100</v>
      </c>
    </row>
    <row r="27" spans="1:3">
      <c r="A27" s="37" t="s">
        <v>516</v>
      </c>
      <c r="B27" s="115">
        <v>73.8</v>
      </c>
      <c r="C27" s="324">
        <v>73</v>
      </c>
    </row>
    <row r="28" spans="1:3">
      <c r="A28" s="233" t="s">
        <v>517</v>
      </c>
      <c r="B28" s="115">
        <v>14</v>
      </c>
      <c r="C28" s="324">
        <v>14.2</v>
      </c>
    </row>
    <row r="29" spans="1:3">
      <c r="A29" s="233" t="s">
        <v>518</v>
      </c>
      <c r="B29" s="115">
        <v>0.6</v>
      </c>
      <c r="C29" s="324">
        <v>0.4</v>
      </c>
    </row>
    <row r="30" spans="1:3" ht="27.6">
      <c r="A30" s="233" t="s">
        <v>519</v>
      </c>
      <c r="B30" s="115">
        <v>3.3</v>
      </c>
      <c r="C30" s="324">
        <v>1.8</v>
      </c>
    </row>
    <row r="31" spans="1:3">
      <c r="A31" s="233" t="s">
        <v>520</v>
      </c>
      <c r="B31" s="115">
        <v>8.1999999999999993</v>
      </c>
      <c r="C31" s="324">
        <v>10.6</v>
      </c>
    </row>
    <row r="32" spans="1:3">
      <c r="A32" s="35"/>
      <c r="B32" s="35"/>
      <c r="C32" s="35"/>
    </row>
    <row r="33" spans="1:3">
      <c r="A33" s="80" t="s">
        <v>521</v>
      </c>
      <c r="B33" s="35"/>
      <c r="C33" s="35"/>
    </row>
    <row r="34" spans="1:3">
      <c r="A34" s="433" t="s">
        <v>522</v>
      </c>
      <c r="B34" s="326">
        <v>2018</v>
      </c>
      <c r="C34" s="326">
        <v>2019</v>
      </c>
    </row>
    <row r="35" spans="1:3">
      <c r="A35" s="434"/>
      <c r="B35" s="436" t="s">
        <v>866</v>
      </c>
      <c r="C35" s="437"/>
    </row>
    <row r="36" spans="1:3">
      <c r="A36" s="249" t="s">
        <v>523</v>
      </c>
      <c r="B36" s="68">
        <v>30.91100490320256</v>
      </c>
      <c r="C36" s="284">
        <v>31.8</v>
      </c>
    </row>
    <row r="37" spans="1:3">
      <c r="A37" s="249" t="s">
        <v>524</v>
      </c>
      <c r="B37" s="68">
        <v>11.217131373178187</v>
      </c>
      <c r="C37" s="284">
        <v>11.5</v>
      </c>
    </row>
    <row r="38" spans="1:3">
      <c r="A38" s="249" t="s">
        <v>201</v>
      </c>
      <c r="B38" s="68">
        <v>10.307984170142817</v>
      </c>
      <c r="C38" s="284">
        <v>11.2</v>
      </c>
    </row>
    <row r="39" spans="1:3">
      <c r="A39" s="249" t="s">
        <v>525</v>
      </c>
      <c r="B39" s="68">
        <v>9.5491417988167022</v>
      </c>
      <c r="C39" s="284">
        <v>10.7</v>
      </c>
    </row>
    <row r="40" spans="1:3">
      <c r="A40" s="249" t="s">
        <v>203</v>
      </c>
      <c r="B40" s="68">
        <v>9.9212447716999073</v>
      </c>
      <c r="C40" s="284">
        <v>9.6</v>
      </c>
    </row>
    <row r="41" spans="1:3">
      <c r="A41" s="249" t="s">
        <v>526</v>
      </c>
      <c r="B41" s="68">
        <v>6.8757423763925711</v>
      </c>
      <c r="C41" s="284">
        <v>6.4</v>
      </c>
    </row>
    <row r="42" spans="1:3">
      <c r="A42" s="249" t="s">
        <v>527</v>
      </c>
      <c r="B42" s="68">
        <v>3.8612016505384519</v>
      </c>
      <c r="C42" s="284">
        <v>2.7</v>
      </c>
    </row>
    <row r="43" spans="1:3">
      <c r="A43" s="249" t="s">
        <v>528</v>
      </c>
      <c r="B43" s="68">
        <v>2.2455654445251323</v>
      </c>
      <c r="C43" s="284">
        <v>1.7</v>
      </c>
    </row>
    <row r="44" spans="1:3">
      <c r="A44" s="249" t="s">
        <v>530</v>
      </c>
      <c r="B44" s="68">
        <v>2.5388568951637871</v>
      </c>
      <c r="C44" s="284">
        <v>1.7</v>
      </c>
    </row>
    <row r="45" spans="1:3">
      <c r="A45" s="249" t="s">
        <v>529</v>
      </c>
      <c r="B45" s="68">
        <v>1.7625634010549487</v>
      </c>
      <c r="C45" s="284">
        <v>1.6</v>
      </c>
    </row>
    <row r="46" spans="1:3">
      <c r="A46" s="249" t="s">
        <v>531</v>
      </c>
      <c r="B46" s="68">
        <v>1.3808904576134744</v>
      </c>
      <c r="C46" s="284">
        <v>1.3</v>
      </c>
    </row>
    <row r="47" spans="1:3">
      <c r="A47" s="249" t="s">
        <v>205</v>
      </c>
      <c r="B47" s="68">
        <v>9.4</v>
      </c>
      <c r="C47" s="284">
        <v>9.8000000000000007</v>
      </c>
    </row>
    <row r="48" spans="1:3">
      <c r="A48" s="116"/>
      <c r="B48" s="35"/>
      <c r="C48" s="35"/>
    </row>
  </sheetData>
  <mergeCells count="2">
    <mergeCell ref="B35:C35"/>
    <mergeCell ref="A34:A3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8.88671875" defaultRowHeight="13.8"/>
  <cols>
    <col min="1" max="1" width="44.88671875" style="18" customWidth="1"/>
    <col min="2" max="4" width="19.33203125" style="18" customWidth="1"/>
    <col min="5" max="16384" width="8.88671875" style="18"/>
  </cols>
  <sheetData>
    <row r="1" spans="1:3">
      <c r="A1" s="134" t="s">
        <v>867</v>
      </c>
    </row>
    <row r="2" spans="1:3" s="117" customFormat="1">
      <c r="A2" s="285" t="s">
        <v>42</v>
      </c>
      <c r="B2" s="286" t="s">
        <v>92</v>
      </c>
      <c r="C2" s="285" t="s">
        <v>832</v>
      </c>
    </row>
    <row r="3" spans="1:3">
      <c r="A3" s="21" t="s">
        <v>534</v>
      </c>
      <c r="C3" s="21"/>
    </row>
    <row r="4" spans="1:3">
      <c r="A4" s="21" t="s">
        <v>535</v>
      </c>
      <c r="B4" s="79">
        <v>19</v>
      </c>
      <c r="C4" s="21">
        <v>21</v>
      </c>
    </row>
    <row r="5" spans="1:3">
      <c r="A5" s="21" t="s">
        <v>536</v>
      </c>
      <c r="B5" s="79">
        <v>26</v>
      </c>
      <c r="C5" s="21">
        <v>27</v>
      </c>
    </row>
    <row r="6" spans="1:3">
      <c r="A6" s="21" t="s">
        <v>537</v>
      </c>
      <c r="B6" s="79">
        <v>867</v>
      </c>
      <c r="C6" s="21">
        <v>936</v>
      </c>
    </row>
    <row r="7" spans="1:3">
      <c r="A7" s="21" t="s">
        <v>538</v>
      </c>
      <c r="B7" s="79">
        <v>726</v>
      </c>
      <c r="C7" s="21">
        <v>775</v>
      </c>
    </row>
    <row r="8" spans="1:3">
      <c r="A8" s="21" t="s">
        <v>539</v>
      </c>
      <c r="B8" s="79"/>
      <c r="C8" s="21"/>
    </row>
    <row r="9" spans="1:3">
      <c r="A9" s="21" t="s">
        <v>540</v>
      </c>
      <c r="B9" s="79">
        <v>10.3</v>
      </c>
      <c r="C9" s="21">
        <v>11.7</v>
      </c>
    </row>
    <row r="10" spans="1:3">
      <c r="A10" s="21" t="s">
        <v>541</v>
      </c>
      <c r="B10" s="79">
        <v>5.9</v>
      </c>
      <c r="C10" s="21">
        <v>7.6</v>
      </c>
    </row>
    <row r="11" spans="1:3">
      <c r="A11" s="21" t="s">
        <v>542</v>
      </c>
      <c r="B11" s="79">
        <v>50.5</v>
      </c>
      <c r="C11" s="21">
        <v>57.5</v>
      </c>
    </row>
    <row r="12" spans="1:3">
      <c r="A12" s="21" t="s">
        <v>543</v>
      </c>
      <c r="B12" s="79"/>
      <c r="C12" s="21"/>
    </row>
    <row r="13" spans="1:3">
      <c r="A13" s="21" t="s">
        <v>540</v>
      </c>
      <c r="B13" s="79">
        <v>25.2</v>
      </c>
      <c r="C13" s="21">
        <v>24.2</v>
      </c>
    </row>
    <row r="14" spans="1:3">
      <c r="A14" s="21" t="s">
        <v>541</v>
      </c>
      <c r="B14" s="79">
        <v>16.5</v>
      </c>
      <c r="C14" s="21">
        <v>16.7</v>
      </c>
    </row>
    <row r="15" spans="1:3">
      <c r="A15" s="60" t="s">
        <v>544</v>
      </c>
    </row>
    <row r="17" spans="1:4">
      <c r="A17" s="85"/>
      <c r="B17" s="35"/>
      <c r="C17" s="35"/>
      <c r="D17" s="35"/>
    </row>
    <row r="18" spans="1:4">
      <c r="A18" s="80" t="s">
        <v>848</v>
      </c>
      <c r="B18" s="35"/>
      <c r="C18" s="35"/>
      <c r="D18" s="35"/>
    </row>
    <row r="19" spans="1:4" ht="41.4">
      <c r="A19" s="90" t="s">
        <v>42</v>
      </c>
      <c r="B19" s="129" t="s">
        <v>547</v>
      </c>
      <c r="C19" s="129" t="s">
        <v>545</v>
      </c>
      <c r="D19" s="129" t="s">
        <v>548</v>
      </c>
    </row>
    <row r="20" spans="1:4">
      <c r="A20" s="280" t="s">
        <v>153</v>
      </c>
      <c r="B20" s="52">
        <v>302</v>
      </c>
      <c r="C20" s="68">
        <v>29.7</v>
      </c>
      <c r="D20" s="52">
        <v>19818</v>
      </c>
    </row>
    <row r="21" spans="1:4">
      <c r="A21" s="281" t="s">
        <v>154</v>
      </c>
      <c r="B21" s="52">
        <v>141</v>
      </c>
      <c r="C21" s="68">
        <v>29.6</v>
      </c>
      <c r="D21" s="52">
        <v>8850</v>
      </c>
    </row>
    <row r="22" spans="1:4">
      <c r="A22" s="249" t="s">
        <v>264</v>
      </c>
      <c r="B22" s="52"/>
      <c r="C22" s="68"/>
      <c r="D22" s="52"/>
    </row>
    <row r="23" spans="1:4">
      <c r="A23" s="249" t="s">
        <v>155</v>
      </c>
      <c r="B23" s="52">
        <v>16</v>
      </c>
      <c r="C23" s="68">
        <v>20</v>
      </c>
      <c r="D23" s="52">
        <v>658</v>
      </c>
    </row>
    <row r="24" spans="1:4">
      <c r="A24" s="249" t="s">
        <v>156</v>
      </c>
      <c r="B24" s="52">
        <v>40</v>
      </c>
      <c r="C24" s="68">
        <v>20.2</v>
      </c>
      <c r="D24" s="52">
        <v>2452</v>
      </c>
    </row>
    <row r="25" spans="1:4">
      <c r="A25" s="249" t="s">
        <v>157</v>
      </c>
      <c r="B25" s="52">
        <v>29</v>
      </c>
      <c r="C25" s="68">
        <v>40.700000000000003</v>
      </c>
      <c r="D25" s="52">
        <v>1814</v>
      </c>
    </row>
    <row r="26" spans="1:4">
      <c r="A26" s="249" t="s">
        <v>158</v>
      </c>
      <c r="B26" s="52">
        <v>17</v>
      </c>
      <c r="C26" s="68">
        <v>34.700000000000003</v>
      </c>
      <c r="D26" s="52">
        <v>1405</v>
      </c>
    </row>
    <row r="27" spans="1:4">
      <c r="A27" s="249" t="s">
        <v>159</v>
      </c>
      <c r="B27" s="52">
        <v>25</v>
      </c>
      <c r="C27" s="68">
        <v>23</v>
      </c>
      <c r="D27" s="52">
        <v>1507</v>
      </c>
    </row>
    <row r="28" spans="1:4">
      <c r="A28" s="249" t="s">
        <v>265</v>
      </c>
      <c r="B28" s="52"/>
      <c r="C28" s="68"/>
      <c r="D28" s="52"/>
    </row>
    <row r="29" spans="1:4">
      <c r="A29" s="249" t="s">
        <v>160</v>
      </c>
      <c r="B29" s="52">
        <v>14</v>
      </c>
      <c r="C29" s="68">
        <v>37</v>
      </c>
      <c r="D29" s="52">
        <v>1014</v>
      </c>
    </row>
    <row r="30" spans="1:4">
      <c r="A30" s="281" t="s">
        <v>161</v>
      </c>
      <c r="B30" s="52">
        <v>161</v>
      </c>
      <c r="C30" s="68">
        <v>29.7</v>
      </c>
      <c r="D30" s="52">
        <v>10968</v>
      </c>
    </row>
    <row r="31" spans="1:4">
      <c r="A31" s="249" t="s">
        <v>264</v>
      </c>
      <c r="B31" s="52"/>
      <c r="C31" s="68"/>
      <c r="D31" s="52"/>
    </row>
    <row r="32" spans="1:4">
      <c r="A32" s="249" t="s">
        <v>162</v>
      </c>
      <c r="B32" s="52">
        <v>11</v>
      </c>
      <c r="C32" s="68">
        <v>36.5</v>
      </c>
      <c r="D32" s="52">
        <v>722</v>
      </c>
    </row>
    <row r="33" spans="1:4">
      <c r="A33" s="249" t="s">
        <v>163</v>
      </c>
      <c r="B33" s="52">
        <v>10</v>
      </c>
      <c r="C33" s="68">
        <v>15.4</v>
      </c>
      <c r="D33" s="52">
        <v>521</v>
      </c>
    </row>
    <row r="34" spans="1:4">
      <c r="A34" s="249" t="s">
        <v>164</v>
      </c>
      <c r="B34" s="52">
        <v>39</v>
      </c>
      <c r="C34" s="68">
        <v>32.1</v>
      </c>
      <c r="D34" s="52">
        <v>3720</v>
      </c>
    </row>
    <row r="35" spans="1:4">
      <c r="A35" s="249" t="s">
        <v>165</v>
      </c>
      <c r="B35" s="52">
        <v>29</v>
      </c>
      <c r="C35" s="68">
        <v>27.7</v>
      </c>
      <c r="D35" s="52">
        <v>2878</v>
      </c>
    </row>
    <row r="36" spans="1:4">
      <c r="A36" s="249" t="s">
        <v>166</v>
      </c>
      <c r="B36" s="52">
        <v>19</v>
      </c>
      <c r="C36" s="68">
        <v>21</v>
      </c>
      <c r="D36" s="52">
        <v>869</v>
      </c>
    </row>
    <row r="37" spans="1:4">
      <c r="A37" s="247" t="s">
        <v>167</v>
      </c>
      <c r="B37" s="52">
        <v>7</v>
      </c>
      <c r="C37" s="68">
        <v>39.1</v>
      </c>
      <c r="D37" s="52">
        <v>292</v>
      </c>
    </row>
    <row r="38" spans="1:4">
      <c r="A38" s="249" t="s">
        <v>168</v>
      </c>
      <c r="B38" s="52">
        <v>15</v>
      </c>
      <c r="C38" s="82">
        <v>24.8</v>
      </c>
      <c r="D38" s="52">
        <v>638</v>
      </c>
    </row>
    <row r="39" spans="1:4">
      <c r="A39" s="249" t="s">
        <v>265</v>
      </c>
      <c r="B39" s="52"/>
      <c r="C39" s="82"/>
      <c r="D39" s="52"/>
    </row>
    <row r="40" spans="1:4">
      <c r="A40" s="249" t="s">
        <v>169</v>
      </c>
      <c r="B40" s="52">
        <v>31</v>
      </c>
      <c r="C40" s="82">
        <v>35.200000000000003</v>
      </c>
      <c r="D40" s="52">
        <v>1328</v>
      </c>
    </row>
    <row r="41" spans="1:4">
      <c r="A41" s="62" t="s">
        <v>546</v>
      </c>
      <c r="B41" s="35"/>
      <c r="C41" s="65"/>
      <c r="D41" s="3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9.109375" defaultRowHeight="13.8"/>
  <cols>
    <col min="1" max="1" width="42.44140625" style="119" customWidth="1"/>
    <col min="2" max="7" width="10.6640625" style="35" customWidth="1"/>
    <col min="8" max="256" width="9.109375" style="35"/>
    <col min="257" max="257" width="42.44140625" style="35" customWidth="1"/>
    <col min="258" max="261" width="13.33203125" style="35" customWidth="1"/>
    <col min="262" max="512" width="9.109375" style="35"/>
    <col min="513" max="513" width="42.44140625" style="35" customWidth="1"/>
    <col min="514" max="517" width="13.33203125" style="35" customWidth="1"/>
    <col min="518" max="768" width="9.109375" style="35"/>
    <col min="769" max="769" width="42.44140625" style="35" customWidth="1"/>
    <col min="770" max="773" width="13.33203125" style="35" customWidth="1"/>
    <col min="774" max="1024" width="9.109375" style="35"/>
    <col min="1025" max="1025" width="42.44140625" style="35" customWidth="1"/>
    <col min="1026" max="1029" width="13.33203125" style="35" customWidth="1"/>
    <col min="1030" max="1280" width="9.109375" style="35"/>
    <col min="1281" max="1281" width="42.44140625" style="35" customWidth="1"/>
    <col min="1282" max="1285" width="13.33203125" style="35" customWidth="1"/>
    <col min="1286" max="1536" width="9.109375" style="35"/>
    <col min="1537" max="1537" width="42.44140625" style="35" customWidth="1"/>
    <col min="1538" max="1541" width="13.33203125" style="35" customWidth="1"/>
    <col min="1542" max="1792" width="9.109375" style="35"/>
    <col min="1793" max="1793" width="42.44140625" style="35" customWidth="1"/>
    <col min="1794" max="1797" width="13.33203125" style="35" customWidth="1"/>
    <col min="1798" max="2048" width="9.109375" style="35"/>
    <col min="2049" max="2049" width="42.44140625" style="35" customWidth="1"/>
    <col min="2050" max="2053" width="13.33203125" style="35" customWidth="1"/>
    <col min="2054" max="2304" width="9.109375" style="35"/>
    <col min="2305" max="2305" width="42.44140625" style="35" customWidth="1"/>
    <col min="2306" max="2309" width="13.33203125" style="35" customWidth="1"/>
    <col min="2310" max="2560" width="9.109375" style="35"/>
    <col min="2561" max="2561" width="42.44140625" style="35" customWidth="1"/>
    <col min="2562" max="2565" width="13.33203125" style="35" customWidth="1"/>
    <col min="2566" max="2816" width="9.109375" style="35"/>
    <col min="2817" max="2817" width="42.44140625" style="35" customWidth="1"/>
    <col min="2818" max="2821" width="13.33203125" style="35" customWidth="1"/>
    <col min="2822" max="3072" width="9.109375" style="35"/>
    <col min="3073" max="3073" width="42.44140625" style="35" customWidth="1"/>
    <col min="3074" max="3077" width="13.33203125" style="35" customWidth="1"/>
    <col min="3078" max="3328" width="9.109375" style="35"/>
    <col min="3329" max="3329" width="42.44140625" style="35" customWidth="1"/>
    <col min="3330" max="3333" width="13.33203125" style="35" customWidth="1"/>
    <col min="3334" max="3584" width="9.109375" style="35"/>
    <col min="3585" max="3585" width="42.44140625" style="35" customWidth="1"/>
    <col min="3586" max="3589" width="13.33203125" style="35" customWidth="1"/>
    <col min="3590" max="3840" width="9.109375" style="35"/>
    <col min="3841" max="3841" width="42.44140625" style="35" customWidth="1"/>
    <col min="3842" max="3845" width="13.33203125" style="35" customWidth="1"/>
    <col min="3846" max="4096" width="9.109375" style="35"/>
    <col min="4097" max="4097" width="42.44140625" style="35" customWidth="1"/>
    <col min="4098" max="4101" width="13.33203125" style="35" customWidth="1"/>
    <col min="4102" max="4352" width="9.109375" style="35"/>
    <col min="4353" max="4353" width="42.44140625" style="35" customWidth="1"/>
    <col min="4354" max="4357" width="13.33203125" style="35" customWidth="1"/>
    <col min="4358" max="4608" width="9.109375" style="35"/>
    <col min="4609" max="4609" width="42.44140625" style="35" customWidth="1"/>
    <col min="4610" max="4613" width="13.33203125" style="35" customWidth="1"/>
    <col min="4614" max="4864" width="9.109375" style="35"/>
    <col min="4865" max="4865" width="42.44140625" style="35" customWidth="1"/>
    <col min="4866" max="4869" width="13.33203125" style="35" customWidth="1"/>
    <col min="4870" max="5120" width="9.109375" style="35"/>
    <col min="5121" max="5121" width="42.44140625" style="35" customWidth="1"/>
    <col min="5122" max="5125" width="13.33203125" style="35" customWidth="1"/>
    <col min="5126" max="5376" width="9.109375" style="35"/>
    <col min="5377" max="5377" width="42.44140625" style="35" customWidth="1"/>
    <col min="5378" max="5381" width="13.33203125" style="35" customWidth="1"/>
    <col min="5382" max="5632" width="9.109375" style="35"/>
    <col min="5633" max="5633" width="42.44140625" style="35" customWidth="1"/>
    <col min="5634" max="5637" width="13.33203125" style="35" customWidth="1"/>
    <col min="5638" max="5888" width="9.109375" style="35"/>
    <col min="5889" max="5889" width="42.44140625" style="35" customWidth="1"/>
    <col min="5890" max="5893" width="13.33203125" style="35" customWidth="1"/>
    <col min="5894" max="6144" width="9.109375" style="35"/>
    <col min="6145" max="6145" width="42.44140625" style="35" customWidth="1"/>
    <col min="6146" max="6149" width="13.33203125" style="35" customWidth="1"/>
    <col min="6150" max="6400" width="9.109375" style="35"/>
    <col min="6401" max="6401" width="42.44140625" style="35" customWidth="1"/>
    <col min="6402" max="6405" width="13.33203125" style="35" customWidth="1"/>
    <col min="6406" max="6656" width="9.109375" style="35"/>
    <col min="6657" max="6657" width="42.44140625" style="35" customWidth="1"/>
    <col min="6658" max="6661" width="13.33203125" style="35" customWidth="1"/>
    <col min="6662" max="6912" width="9.109375" style="35"/>
    <col min="6913" max="6913" width="42.44140625" style="35" customWidth="1"/>
    <col min="6914" max="6917" width="13.33203125" style="35" customWidth="1"/>
    <col min="6918" max="7168" width="9.109375" style="35"/>
    <col min="7169" max="7169" width="42.44140625" style="35" customWidth="1"/>
    <col min="7170" max="7173" width="13.33203125" style="35" customWidth="1"/>
    <col min="7174" max="7424" width="9.109375" style="35"/>
    <col min="7425" max="7425" width="42.44140625" style="35" customWidth="1"/>
    <col min="7426" max="7429" width="13.33203125" style="35" customWidth="1"/>
    <col min="7430" max="7680" width="9.109375" style="35"/>
    <col min="7681" max="7681" width="42.44140625" style="35" customWidth="1"/>
    <col min="7682" max="7685" width="13.33203125" style="35" customWidth="1"/>
    <col min="7686" max="7936" width="9.109375" style="35"/>
    <col min="7937" max="7937" width="42.44140625" style="35" customWidth="1"/>
    <col min="7938" max="7941" width="13.33203125" style="35" customWidth="1"/>
    <col min="7942" max="8192" width="9.109375" style="35"/>
    <col min="8193" max="8193" width="42.44140625" style="35" customWidth="1"/>
    <col min="8194" max="8197" width="13.33203125" style="35" customWidth="1"/>
    <col min="8198" max="8448" width="9.109375" style="35"/>
    <col min="8449" max="8449" width="42.44140625" style="35" customWidth="1"/>
    <col min="8450" max="8453" width="13.33203125" style="35" customWidth="1"/>
    <col min="8454" max="8704" width="9.109375" style="35"/>
    <col min="8705" max="8705" width="42.44140625" style="35" customWidth="1"/>
    <col min="8706" max="8709" width="13.33203125" style="35" customWidth="1"/>
    <col min="8710" max="8960" width="9.109375" style="35"/>
    <col min="8961" max="8961" width="42.44140625" style="35" customWidth="1"/>
    <col min="8962" max="8965" width="13.33203125" style="35" customWidth="1"/>
    <col min="8966" max="9216" width="9.109375" style="35"/>
    <col min="9217" max="9217" width="42.44140625" style="35" customWidth="1"/>
    <col min="9218" max="9221" width="13.33203125" style="35" customWidth="1"/>
    <col min="9222" max="9472" width="9.109375" style="35"/>
    <col min="9473" max="9473" width="42.44140625" style="35" customWidth="1"/>
    <col min="9474" max="9477" width="13.33203125" style="35" customWidth="1"/>
    <col min="9478" max="9728" width="9.109375" style="35"/>
    <col min="9729" max="9729" width="42.44140625" style="35" customWidth="1"/>
    <col min="9730" max="9733" width="13.33203125" style="35" customWidth="1"/>
    <col min="9734" max="9984" width="9.109375" style="35"/>
    <col min="9985" max="9985" width="42.44140625" style="35" customWidth="1"/>
    <col min="9986" max="9989" width="13.33203125" style="35" customWidth="1"/>
    <col min="9990" max="10240" width="9.109375" style="35"/>
    <col min="10241" max="10241" width="42.44140625" style="35" customWidth="1"/>
    <col min="10242" max="10245" width="13.33203125" style="35" customWidth="1"/>
    <col min="10246" max="10496" width="9.109375" style="35"/>
    <col min="10497" max="10497" width="42.44140625" style="35" customWidth="1"/>
    <col min="10498" max="10501" width="13.33203125" style="35" customWidth="1"/>
    <col min="10502" max="10752" width="9.109375" style="35"/>
    <col min="10753" max="10753" width="42.44140625" style="35" customWidth="1"/>
    <col min="10754" max="10757" width="13.33203125" style="35" customWidth="1"/>
    <col min="10758" max="11008" width="9.109375" style="35"/>
    <col min="11009" max="11009" width="42.44140625" style="35" customWidth="1"/>
    <col min="11010" max="11013" width="13.33203125" style="35" customWidth="1"/>
    <col min="11014" max="11264" width="9.109375" style="35"/>
    <col min="11265" max="11265" width="42.44140625" style="35" customWidth="1"/>
    <col min="11266" max="11269" width="13.33203125" style="35" customWidth="1"/>
    <col min="11270" max="11520" width="9.109375" style="35"/>
    <col min="11521" max="11521" width="42.44140625" style="35" customWidth="1"/>
    <col min="11522" max="11525" width="13.33203125" style="35" customWidth="1"/>
    <col min="11526" max="11776" width="9.109375" style="35"/>
    <col min="11777" max="11777" width="42.44140625" style="35" customWidth="1"/>
    <col min="11778" max="11781" width="13.33203125" style="35" customWidth="1"/>
    <col min="11782" max="12032" width="9.109375" style="35"/>
    <col min="12033" max="12033" width="42.44140625" style="35" customWidth="1"/>
    <col min="12034" max="12037" width="13.33203125" style="35" customWidth="1"/>
    <col min="12038" max="12288" width="9.109375" style="35"/>
    <col min="12289" max="12289" width="42.44140625" style="35" customWidth="1"/>
    <col min="12290" max="12293" width="13.33203125" style="35" customWidth="1"/>
    <col min="12294" max="12544" width="9.109375" style="35"/>
    <col min="12545" max="12545" width="42.44140625" style="35" customWidth="1"/>
    <col min="12546" max="12549" width="13.33203125" style="35" customWidth="1"/>
    <col min="12550" max="12800" width="9.109375" style="35"/>
    <col min="12801" max="12801" width="42.44140625" style="35" customWidth="1"/>
    <col min="12802" max="12805" width="13.33203125" style="35" customWidth="1"/>
    <col min="12806" max="13056" width="9.109375" style="35"/>
    <col min="13057" max="13057" width="42.44140625" style="35" customWidth="1"/>
    <col min="13058" max="13061" width="13.33203125" style="35" customWidth="1"/>
    <col min="13062" max="13312" width="9.109375" style="35"/>
    <col min="13313" max="13313" width="42.44140625" style="35" customWidth="1"/>
    <col min="13314" max="13317" width="13.33203125" style="35" customWidth="1"/>
    <col min="13318" max="13568" width="9.109375" style="35"/>
    <col min="13569" max="13569" width="42.44140625" style="35" customWidth="1"/>
    <col min="13570" max="13573" width="13.33203125" style="35" customWidth="1"/>
    <col min="13574" max="13824" width="9.109375" style="35"/>
    <col min="13825" max="13825" width="42.44140625" style="35" customWidth="1"/>
    <col min="13826" max="13829" width="13.33203125" style="35" customWidth="1"/>
    <col min="13830" max="14080" width="9.109375" style="35"/>
    <col min="14081" max="14081" width="42.44140625" style="35" customWidth="1"/>
    <col min="14082" max="14085" width="13.33203125" style="35" customWidth="1"/>
    <col min="14086" max="14336" width="9.109375" style="35"/>
    <col min="14337" max="14337" width="42.44140625" style="35" customWidth="1"/>
    <col min="14338" max="14341" width="13.33203125" style="35" customWidth="1"/>
    <col min="14342" max="14592" width="9.109375" style="35"/>
    <col min="14593" max="14593" width="42.44140625" style="35" customWidth="1"/>
    <col min="14594" max="14597" width="13.33203125" style="35" customWidth="1"/>
    <col min="14598" max="14848" width="9.109375" style="35"/>
    <col min="14849" max="14849" width="42.44140625" style="35" customWidth="1"/>
    <col min="14850" max="14853" width="13.33203125" style="35" customWidth="1"/>
    <col min="14854" max="15104" width="9.109375" style="35"/>
    <col min="15105" max="15105" width="42.44140625" style="35" customWidth="1"/>
    <col min="15106" max="15109" width="13.33203125" style="35" customWidth="1"/>
    <col min="15110" max="15360" width="9.109375" style="35"/>
    <col min="15361" max="15361" width="42.44140625" style="35" customWidth="1"/>
    <col min="15362" max="15365" width="13.33203125" style="35" customWidth="1"/>
    <col min="15366" max="15616" width="9.109375" style="35"/>
    <col min="15617" max="15617" width="42.44140625" style="35" customWidth="1"/>
    <col min="15618" max="15621" width="13.33203125" style="35" customWidth="1"/>
    <col min="15622" max="15872" width="9.109375" style="35"/>
    <col min="15873" max="15873" width="42.44140625" style="35" customWidth="1"/>
    <col min="15874" max="15877" width="13.33203125" style="35" customWidth="1"/>
    <col min="15878" max="16128" width="9.109375" style="35"/>
    <col min="16129" max="16129" width="42.44140625" style="35" customWidth="1"/>
    <col min="16130" max="16133" width="13.33203125" style="35" customWidth="1"/>
    <col min="16134" max="16384" width="9.109375" style="35"/>
  </cols>
  <sheetData>
    <row r="1" spans="1:4">
      <c r="A1" s="435" t="s">
        <v>549</v>
      </c>
    </row>
    <row r="2" spans="1:4">
      <c r="A2" s="247" t="s">
        <v>42</v>
      </c>
      <c r="B2" s="149" t="s">
        <v>92</v>
      </c>
      <c r="C2" s="148" t="s">
        <v>832</v>
      </c>
      <c r="D2" s="311"/>
    </row>
    <row r="3" spans="1:4">
      <c r="A3" s="287" t="s">
        <v>122</v>
      </c>
      <c r="B3" s="121">
        <v>25155</v>
      </c>
      <c r="C3" s="120">
        <v>25847</v>
      </c>
      <c r="D3" s="311"/>
    </row>
    <row r="4" spans="1:4">
      <c r="A4" s="258" t="s">
        <v>550</v>
      </c>
      <c r="B4" s="106"/>
      <c r="C4" s="279"/>
      <c r="D4" s="311"/>
    </row>
    <row r="5" spans="1:4" ht="11.25" customHeight="1">
      <c r="A5" s="327" t="s">
        <v>551</v>
      </c>
      <c r="B5" s="328">
        <v>2496</v>
      </c>
      <c r="C5" s="329">
        <v>2436</v>
      </c>
      <c r="D5" s="311"/>
    </row>
    <row r="6" spans="1:4">
      <c r="A6" s="288"/>
      <c r="B6" s="108"/>
      <c r="C6" s="107"/>
      <c r="D6" s="311"/>
    </row>
    <row r="7" spans="1:4">
      <c r="A7" s="288" t="s">
        <v>552</v>
      </c>
      <c r="B7" s="108">
        <v>664</v>
      </c>
      <c r="C7" s="107">
        <v>624</v>
      </c>
      <c r="D7" s="311"/>
    </row>
    <row r="8" spans="1:4" ht="41.4">
      <c r="A8" s="288" t="s">
        <v>570</v>
      </c>
      <c r="B8" s="108">
        <v>1363</v>
      </c>
      <c r="C8" s="107">
        <v>1265</v>
      </c>
      <c r="D8" s="311"/>
    </row>
    <row r="9" spans="1:4">
      <c r="A9" s="288" t="s">
        <v>571</v>
      </c>
      <c r="B9" s="108">
        <v>151</v>
      </c>
      <c r="C9" s="107">
        <v>146</v>
      </c>
      <c r="D9" s="311"/>
    </row>
    <row r="10" spans="1:4">
      <c r="A10" s="288" t="s">
        <v>553</v>
      </c>
      <c r="B10" s="123">
        <v>11014</v>
      </c>
      <c r="C10" s="122">
        <v>12168</v>
      </c>
      <c r="D10" s="311"/>
    </row>
    <row r="11" spans="1:4">
      <c r="A11" s="288" t="s">
        <v>332</v>
      </c>
      <c r="B11" s="108"/>
      <c r="C11" s="107"/>
      <c r="D11" s="311"/>
    </row>
    <row r="12" spans="1:4">
      <c r="A12" s="288"/>
      <c r="B12" s="108"/>
      <c r="C12" s="107"/>
      <c r="D12" s="311"/>
    </row>
    <row r="13" spans="1:4">
      <c r="A13" s="289" t="s">
        <v>554</v>
      </c>
      <c r="B13" s="108">
        <v>2305</v>
      </c>
      <c r="C13" s="122">
        <v>2921</v>
      </c>
      <c r="D13" s="311"/>
    </row>
    <row r="14" spans="1:4">
      <c r="A14" s="288" t="s">
        <v>555</v>
      </c>
      <c r="B14" s="108">
        <v>220</v>
      </c>
      <c r="C14" s="107">
        <v>227</v>
      </c>
      <c r="D14" s="311"/>
    </row>
    <row r="15" spans="1:4">
      <c r="A15" s="288" t="s">
        <v>556</v>
      </c>
      <c r="B15" s="108">
        <v>3321</v>
      </c>
      <c r="C15" s="107">
        <v>2865</v>
      </c>
      <c r="D15" s="311"/>
    </row>
    <row r="16" spans="1:4">
      <c r="A16" s="288" t="s">
        <v>557</v>
      </c>
      <c r="B16" s="108">
        <v>552</v>
      </c>
      <c r="C16" s="107">
        <v>680</v>
      </c>
      <c r="D16" s="311"/>
    </row>
    <row r="17" spans="1:4">
      <c r="A17" s="288" t="s">
        <v>558</v>
      </c>
      <c r="B17" s="108">
        <v>1751</v>
      </c>
      <c r="C17" s="107">
        <v>1098</v>
      </c>
      <c r="D17" s="311"/>
    </row>
    <row r="18" spans="1:4">
      <c r="A18" s="287" t="s">
        <v>559</v>
      </c>
      <c r="B18" s="290">
        <v>248</v>
      </c>
      <c r="C18" s="291">
        <v>255</v>
      </c>
      <c r="D18" s="311"/>
    </row>
    <row r="20" spans="1:4">
      <c r="A20" s="80" t="s">
        <v>560</v>
      </c>
    </row>
    <row r="21" spans="1:4">
      <c r="A21" s="433" t="s">
        <v>42</v>
      </c>
      <c r="B21" s="148" t="s">
        <v>92</v>
      </c>
      <c r="C21" s="148" t="s">
        <v>832</v>
      </c>
    </row>
    <row r="22" spans="1:4" s="347" customFormat="1">
      <c r="A22" s="434"/>
      <c r="B22" s="431" t="s">
        <v>12</v>
      </c>
      <c r="C22" s="432"/>
    </row>
    <row r="23" spans="1:4">
      <c r="A23" s="292" t="s">
        <v>572</v>
      </c>
      <c r="B23" s="124">
        <v>74.8</v>
      </c>
      <c r="C23" s="124">
        <v>72.3</v>
      </c>
    </row>
    <row r="24" spans="1:4">
      <c r="A24" s="293" t="s">
        <v>561</v>
      </c>
      <c r="B24" s="125"/>
      <c r="C24" s="125"/>
    </row>
    <row r="25" spans="1:4">
      <c r="A25" s="294" t="s">
        <v>562</v>
      </c>
      <c r="B25" s="125">
        <v>67.599999999999994</v>
      </c>
      <c r="C25" s="125">
        <v>65.599999999999994</v>
      </c>
    </row>
    <row r="26" spans="1:4">
      <c r="A26" s="294" t="s">
        <v>563</v>
      </c>
      <c r="B26" s="125">
        <v>85.6</v>
      </c>
      <c r="C26" s="125">
        <v>80.5</v>
      </c>
    </row>
    <row r="27" spans="1:4">
      <c r="A27" s="294" t="s">
        <v>564</v>
      </c>
      <c r="B27" s="125">
        <v>97.4</v>
      </c>
      <c r="C27" s="125">
        <v>96.9</v>
      </c>
    </row>
    <row r="29" spans="1:4">
      <c r="A29" s="80" t="s">
        <v>565</v>
      </c>
    </row>
    <row r="30" spans="1:4">
      <c r="A30" s="148" t="s">
        <v>42</v>
      </c>
      <c r="B30" s="148" t="s">
        <v>92</v>
      </c>
      <c r="C30" s="148" t="s">
        <v>832</v>
      </c>
    </row>
    <row r="31" spans="1:4">
      <c r="A31" s="233" t="s">
        <v>565</v>
      </c>
      <c r="B31" s="45">
        <v>663</v>
      </c>
      <c r="C31" s="70">
        <v>660</v>
      </c>
    </row>
    <row r="32" spans="1:4">
      <c r="A32" s="233" t="s">
        <v>566</v>
      </c>
      <c r="B32" s="45">
        <v>869</v>
      </c>
      <c r="C32" s="70">
        <v>867</v>
      </c>
    </row>
    <row r="33" spans="1:3">
      <c r="A33" s="295" t="s">
        <v>567</v>
      </c>
      <c r="B33" s="45">
        <v>79</v>
      </c>
      <c r="C33" s="70">
        <v>92</v>
      </c>
    </row>
    <row r="34" spans="1:3">
      <c r="A34" s="295" t="s">
        <v>568</v>
      </c>
      <c r="B34" s="45">
        <v>790</v>
      </c>
      <c r="C34" s="70">
        <v>775</v>
      </c>
    </row>
    <row r="35" spans="1:3">
      <c r="A35" s="248" t="s">
        <v>569</v>
      </c>
      <c r="B35" s="45">
        <v>11577</v>
      </c>
      <c r="C35" s="70">
        <v>12071</v>
      </c>
    </row>
    <row r="36" spans="1:3">
      <c r="B36" s="184"/>
      <c r="C36" s="184"/>
    </row>
  </sheetData>
  <mergeCells count="2">
    <mergeCell ref="B22:C22"/>
    <mergeCell ref="A21:A22"/>
  </mergeCells>
  <pageMargins left="0.7" right="0.7" top="0.75" bottom="0.75" header="0.3" footer="0.3"/>
  <pageSetup paperSize="9"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workbookViewId="0">
      <selection activeCell="A2" sqref="A2"/>
    </sheetView>
  </sheetViews>
  <sheetFormatPr defaultColWidth="9.109375" defaultRowHeight="13.8"/>
  <cols>
    <col min="1" max="1" width="39.33203125" style="35" customWidth="1"/>
    <col min="2" max="5" width="15.88671875" style="35" customWidth="1"/>
    <col min="6" max="7" width="10.33203125" style="35" customWidth="1"/>
    <col min="8" max="9" width="10.6640625" style="35" customWidth="1"/>
    <col min="10" max="256" width="9.109375" style="35"/>
    <col min="257" max="257" width="33.5546875" style="35" customWidth="1"/>
    <col min="258" max="263" width="10.33203125" style="35" customWidth="1"/>
    <col min="264" max="265" width="10.6640625" style="35" customWidth="1"/>
    <col min="266" max="512" width="9.109375" style="35"/>
    <col min="513" max="513" width="33.5546875" style="35" customWidth="1"/>
    <col min="514" max="519" width="10.33203125" style="35" customWidth="1"/>
    <col min="520" max="521" width="10.6640625" style="35" customWidth="1"/>
    <col min="522" max="768" width="9.109375" style="35"/>
    <col min="769" max="769" width="33.5546875" style="35" customWidth="1"/>
    <col min="770" max="775" width="10.33203125" style="35" customWidth="1"/>
    <col min="776" max="777" width="10.6640625" style="35" customWidth="1"/>
    <col min="778" max="1024" width="9.109375" style="35"/>
    <col min="1025" max="1025" width="33.5546875" style="35" customWidth="1"/>
    <col min="1026" max="1031" width="10.33203125" style="35" customWidth="1"/>
    <col min="1032" max="1033" width="10.6640625" style="35" customWidth="1"/>
    <col min="1034" max="1280" width="9.109375" style="35"/>
    <col min="1281" max="1281" width="33.5546875" style="35" customWidth="1"/>
    <col min="1282" max="1287" width="10.33203125" style="35" customWidth="1"/>
    <col min="1288" max="1289" width="10.6640625" style="35" customWidth="1"/>
    <col min="1290" max="1536" width="9.109375" style="35"/>
    <col min="1537" max="1537" width="33.5546875" style="35" customWidth="1"/>
    <col min="1538" max="1543" width="10.33203125" style="35" customWidth="1"/>
    <col min="1544" max="1545" width="10.6640625" style="35" customWidth="1"/>
    <col min="1546" max="1792" width="9.109375" style="35"/>
    <col min="1793" max="1793" width="33.5546875" style="35" customWidth="1"/>
    <col min="1794" max="1799" width="10.33203125" style="35" customWidth="1"/>
    <col min="1800" max="1801" width="10.6640625" style="35" customWidth="1"/>
    <col min="1802" max="2048" width="9.109375" style="35"/>
    <col min="2049" max="2049" width="33.5546875" style="35" customWidth="1"/>
    <col min="2050" max="2055" width="10.33203125" style="35" customWidth="1"/>
    <col min="2056" max="2057" width="10.6640625" style="35" customWidth="1"/>
    <col min="2058" max="2304" width="9.109375" style="35"/>
    <col min="2305" max="2305" width="33.5546875" style="35" customWidth="1"/>
    <col min="2306" max="2311" width="10.33203125" style="35" customWidth="1"/>
    <col min="2312" max="2313" width="10.6640625" style="35" customWidth="1"/>
    <col min="2314" max="2560" width="9.109375" style="35"/>
    <col min="2561" max="2561" width="33.5546875" style="35" customWidth="1"/>
    <col min="2562" max="2567" width="10.33203125" style="35" customWidth="1"/>
    <col min="2568" max="2569" width="10.6640625" style="35" customWidth="1"/>
    <col min="2570" max="2816" width="9.109375" style="35"/>
    <col min="2817" max="2817" width="33.5546875" style="35" customWidth="1"/>
    <col min="2818" max="2823" width="10.33203125" style="35" customWidth="1"/>
    <col min="2824" max="2825" width="10.6640625" style="35" customWidth="1"/>
    <col min="2826" max="3072" width="9.109375" style="35"/>
    <col min="3073" max="3073" width="33.5546875" style="35" customWidth="1"/>
    <col min="3074" max="3079" width="10.33203125" style="35" customWidth="1"/>
    <col min="3080" max="3081" width="10.6640625" style="35" customWidth="1"/>
    <col min="3082" max="3328" width="9.109375" style="35"/>
    <col min="3329" max="3329" width="33.5546875" style="35" customWidth="1"/>
    <col min="3330" max="3335" width="10.33203125" style="35" customWidth="1"/>
    <col min="3336" max="3337" width="10.6640625" style="35" customWidth="1"/>
    <col min="3338" max="3584" width="9.109375" style="35"/>
    <col min="3585" max="3585" width="33.5546875" style="35" customWidth="1"/>
    <col min="3586" max="3591" width="10.33203125" style="35" customWidth="1"/>
    <col min="3592" max="3593" width="10.6640625" style="35" customWidth="1"/>
    <col min="3594" max="3840" width="9.109375" style="35"/>
    <col min="3841" max="3841" width="33.5546875" style="35" customWidth="1"/>
    <col min="3842" max="3847" width="10.33203125" style="35" customWidth="1"/>
    <col min="3848" max="3849" width="10.6640625" style="35" customWidth="1"/>
    <col min="3850" max="4096" width="9.109375" style="35"/>
    <col min="4097" max="4097" width="33.5546875" style="35" customWidth="1"/>
    <col min="4098" max="4103" width="10.33203125" style="35" customWidth="1"/>
    <col min="4104" max="4105" width="10.6640625" style="35" customWidth="1"/>
    <col min="4106" max="4352" width="9.109375" style="35"/>
    <col min="4353" max="4353" width="33.5546875" style="35" customWidth="1"/>
    <col min="4354" max="4359" width="10.33203125" style="35" customWidth="1"/>
    <col min="4360" max="4361" width="10.6640625" style="35" customWidth="1"/>
    <col min="4362" max="4608" width="9.109375" style="35"/>
    <col min="4609" max="4609" width="33.5546875" style="35" customWidth="1"/>
    <col min="4610" max="4615" width="10.33203125" style="35" customWidth="1"/>
    <col min="4616" max="4617" width="10.6640625" style="35" customWidth="1"/>
    <col min="4618" max="4864" width="9.109375" style="35"/>
    <col min="4865" max="4865" width="33.5546875" style="35" customWidth="1"/>
    <col min="4866" max="4871" width="10.33203125" style="35" customWidth="1"/>
    <col min="4872" max="4873" width="10.6640625" style="35" customWidth="1"/>
    <col min="4874" max="5120" width="9.109375" style="35"/>
    <col min="5121" max="5121" width="33.5546875" style="35" customWidth="1"/>
    <col min="5122" max="5127" width="10.33203125" style="35" customWidth="1"/>
    <col min="5128" max="5129" width="10.6640625" style="35" customWidth="1"/>
    <col min="5130" max="5376" width="9.109375" style="35"/>
    <col min="5377" max="5377" width="33.5546875" style="35" customWidth="1"/>
    <col min="5378" max="5383" width="10.33203125" style="35" customWidth="1"/>
    <col min="5384" max="5385" width="10.6640625" style="35" customWidth="1"/>
    <col min="5386" max="5632" width="9.109375" style="35"/>
    <col min="5633" max="5633" width="33.5546875" style="35" customWidth="1"/>
    <col min="5634" max="5639" width="10.33203125" style="35" customWidth="1"/>
    <col min="5640" max="5641" width="10.6640625" style="35" customWidth="1"/>
    <col min="5642" max="5888" width="9.109375" style="35"/>
    <col min="5889" max="5889" width="33.5546875" style="35" customWidth="1"/>
    <col min="5890" max="5895" width="10.33203125" style="35" customWidth="1"/>
    <col min="5896" max="5897" width="10.6640625" style="35" customWidth="1"/>
    <col min="5898" max="6144" width="9.109375" style="35"/>
    <col min="6145" max="6145" width="33.5546875" style="35" customWidth="1"/>
    <col min="6146" max="6151" width="10.33203125" style="35" customWidth="1"/>
    <col min="6152" max="6153" width="10.6640625" style="35" customWidth="1"/>
    <col min="6154" max="6400" width="9.109375" style="35"/>
    <col min="6401" max="6401" width="33.5546875" style="35" customWidth="1"/>
    <col min="6402" max="6407" width="10.33203125" style="35" customWidth="1"/>
    <col min="6408" max="6409" width="10.6640625" style="35" customWidth="1"/>
    <col min="6410" max="6656" width="9.109375" style="35"/>
    <col min="6657" max="6657" width="33.5546875" style="35" customWidth="1"/>
    <col min="6658" max="6663" width="10.33203125" style="35" customWidth="1"/>
    <col min="6664" max="6665" width="10.6640625" style="35" customWidth="1"/>
    <col min="6666" max="6912" width="9.109375" style="35"/>
    <col min="6913" max="6913" width="33.5546875" style="35" customWidth="1"/>
    <col min="6914" max="6919" width="10.33203125" style="35" customWidth="1"/>
    <col min="6920" max="6921" width="10.6640625" style="35" customWidth="1"/>
    <col min="6922" max="7168" width="9.109375" style="35"/>
    <col min="7169" max="7169" width="33.5546875" style="35" customWidth="1"/>
    <col min="7170" max="7175" width="10.33203125" style="35" customWidth="1"/>
    <col min="7176" max="7177" width="10.6640625" style="35" customWidth="1"/>
    <col min="7178" max="7424" width="9.109375" style="35"/>
    <col min="7425" max="7425" width="33.5546875" style="35" customWidth="1"/>
    <col min="7426" max="7431" width="10.33203125" style="35" customWidth="1"/>
    <col min="7432" max="7433" width="10.6640625" style="35" customWidth="1"/>
    <col min="7434" max="7680" width="9.109375" style="35"/>
    <col min="7681" max="7681" width="33.5546875" style="35" customWidth="1"/>
    <col min="7682" max="7687" width="10.33203125" style="35" customWidth="1"/>
    <col min="7688" max="7689" width="10.6640625" style="35" customWidth="1"/>
    <col min="7690" max="7936" width="9.109375" style="35"/>
    <col min="7937" max="7937" width="33.5546875" style="35" customWidth="1"/>
    <col min="7938" max="7943" width="10.33203125" style="35" customWidth="1"/>
    <col min="7944" max="7945" width="10.6640625" style="35" customWidth="1"/>
    <col min="7946" max="8192" width="9.109375" style="35"/>
    <col min="8193" max="8193" width="33.5546875" style="35" customWidth="1"/>
    <col min="8194" max="8199" width="10.33203125" style="35" customWidth="1"/>
    <col min="8200" max="8201" width="10.6640625" style="35" customWidth="1"/>
    <col min="8202" max="8448" width="9.109375" style="35"/>
    <col min="8449" max="8449" width="33.5546875" style="35" customWidth="1"/>
    <col min="8450" max="8455" width="10.33203125" style="35" customWidth="1"/>
    <col min="8456" max="8457" width="10.6640625" style="35" customWidth="1"/>
    <col min="8458" max="8704" width="9.109375" style="35"/>
    <col min="8705" max="8705" width="33.5546875" style="35" customWidth="1"/>
    <col min="8706" max="8711" width="10.33203125" style="35" customWidth="1"/>
    <col min="8712" max="8713" width="10.6640625" style="35" customWidth="1"/>
    <col min="8714" max="8960" width="9.109375" style="35"/>
    <col min="8961" max="8961" width="33.5546875" style="35" customWidth="1"/>
    <col min="8962" max="8967" width="10.33203125" style="35" customWidth="1"/>
    <col min="8968" max="8969" width="10.6640625" style="35" customWidth="1"/>
    <col min="8970" max="9216" width="9.109375" style="35"/>
    <col min="9217" max="9217" width="33.5546875" style="35" customWidth="1"/>
    <col min="9218" max="9223" width="10.33203125" style="35" customWidth="1"/>
    <col min="9224" max="9225" width="10.6640625" style="35" customWidth="1"/>
    <col min="9226" max="9472" width="9.109375" style="35"/>
    <col min="9473" max="9473" width="33.5546875" style="35" customWidth="1"/>
    <col min="9474" max="9479" width="10.33203125" style="35" customWidth="1"/>
    <col min="9480" max="9481" width="10.6640625" style="35" customWidth="1"/>
    <col min="9482" max="9728" width="9.109375" style="35"/>
    <col min="9729" max="9729" width="33.5546875" style="35" customWidth="1"/>
    <col min="9730" max="9735" width="10.33203125" style="35" customWidth="1"/>
    <col min="9736" max="9737" width="10.6640625" style="35" customWidth="1"/>
    <col min="9738" max="9984" width="9.109375" style="35"/>
    <col min="9985" max="9985" width="33.5546875" style="35" customWidth="1"/>
    <col min="9986" max="9991" width="10.33203125" style="35" customWidth="1"/>
    <col min="9992" max="9993" width="10.6640625" style="35" customWidth="1"/>
    <col min="9994" max="10240" width="9.109375" style="35"/>
    <col min="10241" max="10241" width="33.5546875" style="35" customWidth="1"/>
    <col min="10242" max="10247" width="10.33203125" style="35" customWidth="1"/>
    <col min="10248" max="10249" width="10.6640625" style="35" customWidth="1"/>
    <col min="10250" max="10496" width="9.109375" style="35"/>
    <col min="10497" max="10497" width="33.5546875" style="35" customWidth="1"/>
    <col min="10498" max="10503" width="10.33203125" style="35" customWidth="1"/>
    <col min="10504" max="10505" width="10.6640625" style="35" customWidth="1"/>
    <col min="10506" max="10752" width="9.109375" style="35"/>
    <col min="10753" max="10753" width="33.5546875" style="35" customWidth="1"/>
    <col min="10754" max="10759" width="10.33203125" style="35" customWidth="1"/>
    <col min="10760" max="10761" width="10.6640625" style="35" customWidth="1"/>
    <col min="10762" max="11008" width="9.109375" style="35"/>
    <col min="11009" max="11009" width="33.5546875" style="35" customWidth="1"/>
    <col min="11010" max="11015" width="10.33203125" style="35" customWidth="1"/>
    <col min="11016" max="11017" width="10.6640625" style="35" customWidth="1"/>
    <col min="11018" max="11264" width="9.109375" style="35"/>
    <col min="11265" max="11265" width="33.5546875" style="35" customWidth="1"/>
    <col min="11266" max="11271" width="10.33203125" style="35" customWidth="1"/>
    <col min="11272" max="11273" width="10.6640625" style="35" customWidth="1"/>
    <col min="11274" max="11520" width="9.109375" style="35"/>
    <col min="11521" max="11521" width="33.5546875" style="35" customWidth="1"/>
    <col min="11522" max="11527" width="10.33203125" style="35" customWidth="1"/>
    <col min="11528" max="11529" width="10.6640625" style="35" customWidth="1"/>
    <col min="11530" max="11776" width="9.109375" style="35"/>
    <col min="11777" max="11777" width="33.5546875" style="35" customWidth="1"/>
    <col min="11778" max="11783" width="10.33203125" style="35" customWidth="1"/>
    <col min="11784" max="11785" width="10.6640625" style="35" customWidth="1"/>
    <col min="11786" max="12032" width="9.109375" style="35"/>
    <col min="12033" max="12033" width="33.5546875" style="35" customWidth="1"/>
    <col min="12034" max="12039" width="10.33203125" style="35" customWidth="1"/>
    <col min="12040" max="12041" width="10.6640625" style="35" customWidth="1"/>
    <col min="12042" max="12288" width="9.109375" style="35"/>
    <col min="12289" max="12289" width="33.5546875" style="35" customWidth="1"/>
    <col min="12290" max="12295" width="10.33203125" style="35" customWidth="1"/>
    <col min="12296" max="12297" width="10.6640625" style="35" customWidth="1"/>
    <col min="12298" max="12544" width="9.109375" style="35"/>
    <col min="12545" max="12545" width="33.5546875" style="35" customWidth="1"/>
    <col min="12546" max="12551" width="10.33203125" style="35" customWidth="1"/>
    <col min="12552" max="12553" width="10.6640625" style="35" customWidth="1"/>
    <col min="12554" max="12800" width="9.109375" style="35"/>
    <col min="12801" max="12801" width="33.5546875" style="35" customWidth="1"/>
    <col min="12802" max="12807" width="10.33203125" style="35" customWidth="1"/>
    <col min="12808" max="12809" width="10.6640625" style="35" customWidth="1"/>
    <col min="12810" max="13056" width="9.109375" style="35"/>
    <col min="13057" max="13057" width="33.5546875" style="35" customWidth="1"/>
    <col min="13058" max="13063" width="10.33203125" style="35" customWidth="1"/>
    <col min="13064" max="13065" width="10.6640625" style="35" customWidth="1"/>
    <col min="13066" max="13312" width="9.109375" style="35"/>
    <col min="13313" max="13313" width="33.5546875" style="35" customWidth="1"/>
    <col min="13314" max="13319" width="10.33203125" style="35" customWidth="1"/>
    <col min="13320" max="13321" width="10.6640625" style="35" customWidth="1"/>
    <col min="13322" max="13568" width="9.109375" style="35"/>
    <col min="13569" max="13569" width="33.5546875" style="35" customWidth="1"/>
    <col min="13570" max="13575" width="10.33203125" style="35" customWidth="1"/>
    <col min="13576" max="13577" width="10.6640625" style="35" customWidth="1"/>
    <col min="13578" max="13824" width="9.109375" style="35"/>
    <col min="13825" max="13825" width="33.5546875" style="35" customWidth="1"/>
    <col min="13826" max="13831" width="10.33203125" style="35" customWidth="1"/>
    <col min="13832" max="13833" width="10.6640625" style="35" customWidth="1"/>
    <col min="13834" max="14080" width="9.109375" style="35"/>
    <col min="14081" max="14081" width="33.5546875" style="35" customWidth="1"/>
    <col min="14082" max="14087" width="10.33203125" style="35" customWidth="1"/>
    <col min="14088" max="14089" width="10.6640625" style="35" customWidth="1"/>
    <col min="14090" max="14336" width="9.109375" style="35"/>
    <col min="14337" max="14337" width="33.5546875" style="35" customWidth="1"/>
    <col min="14338" max="14343" width="10.33203125" style="35" customWidth="1"/>
    <col min="14344" max="14345" width="10.6640625" style="35" customWidth="1"/>
    <col min="14346" max="14592" width="9.109375" style="35"/>
    <col min="14593" max="14593" width="33.5546875" style="35" customWidth="1"/>
    <col min="14594" max="14599" width="10.33203125" style="35" customWidth="1"/>
    <col min="14600" max="14601" width="10.6640625" style="35" customWidth="1"/>
    <col min="14602" max="14848" width="9.109375" style="35"/>
    <col min="14849" max="14849" width="33.5546875" style="35" customWidth="1"/>
    <col min="14850" max="14855" width="10.33203125" style="35" customWidth="1"/>
    <col min="14856" max="14857" width="10.6640625" style="35" customWidth="1"/>
    <col min="14858" max="15104" width="9.109375" style="35"/>
    <col min="15105" max="15105" width="33.5546875" style="35" customWidth="1"/>
    <col min="15106" max="15111" width="10.33203125" style="35" customWidth="1"/>
    <col min="15112" max="15113" width="10.6640625" style="35" customWidth="1"/>
    <col min="15114" max="15360" width="9.109375" style="35"/>
    <col min="15361" max="15361" width="33.5546875" style="35" customWidth="1"/>
    <col min="15362" max="15367" width="10.33203125" style="35" customWidth="1"/>
    <col min="15368" max="15369" width="10.6640625" style="35" customWidth="1"/>
    <col min="15370" max="15616" width="9.109375" style="35"/>
    <col min="15617" max="15617" width="33.5546875" style="35" customWidth="1"/>
    <col min="15618" max="15623" width="10.33203125" style="35" customWidth="1"/>
    <col min="15624" max="15625" width="10.6640625" style="35" customWidth="1"/>
    <col min="15626" max="15872" width="9.109375" style="35"/>
    <col min="15873" max="15873" width="33.5546875" style="35" customWidth="1"/>
    <col min="15874" max="15879" width="10.33203125" style="35" customWidth="1"/>
    <col min="15880" max="15881" width="10.6640625" style="35" customWidth="1"/>
    <col min="15882" max="16128" width="9.109375" style="35"/>
    <col min="16129" max="16129" width="33.5546875" style="35" customWidth="1"/>
    <col min="16130" max="16135" width="10.33203125" style="35" customWidth="1"/>
    <col min="16136" max="16137" width="10.6640625" style="35" customWidth="1"/>
    <col min="16138" max="16384" width="9.109375" style="35"/>
  </cols>
  <sheetData>
    <row r="2" spans="1:3">
      <c r="A2" s="80" t="s">
        <v>881</v>
      </c>
    </row>
    <row r="3" spans="1:3">
      <c r="A3" s="90" t="s">
        <v>42</v>
      </c>
      <c r="B3" s="296" t="s">
        <v>92</v>
      </c>
      <c r="C3" s="297" t="s">
        <v>832</v>
      </c>
    </row>
    <row r="4" spans="1:3">
      <c r="A4" s="253" t="s">
        <v>573</v>
      </c>
      <c r="B4" s="45">
        <v>408.9</v>
      </c>
      <c r="C4" s="228">
        <v>422.71699999999998</v>
      </c>
    </row>
    <row r="5" spans="1:3">
      <c r="A5" s="253" t="s">
        <v>574</v>
      </c>
      <c r="B5" s="45">
        <v>388.1</v>
      </c>
      <c r="C5" s="228">
        <v>401.43799999999999</v>
      </c>
    </row>
    <row r="6" spans="1:3">
      <c r="A6" s="247" t="s">
        <v>575</v>
      </c>
      <c r="B6" s="45">
        <v>385</v>
      </c>
      <c r="C6" s="228">
        <v>398.87200000000001</v>
      </c>
    </row>
    <row r="7" spans="1:3">
      <c r="A7" s="247" t="s">
        <v>576</v>
      </c>
      <c r="B7" s="45">
        <v>272</v>
      </c>
      <c r="C7" s="228">
        <v>290.95499999999998</v>
      </c>
    </row>
    <row r="8" spans="1:3">
      <c r="A8" s="247" t="s">
        <v>577</v>
      </c>
      <c r="B8" s="45">
        <v>8.6999999999999993</v>
      </c>
      <c r="C8" s="228">
        <v>6.4710000000000001</v>
      </c>
    </row>
    <row r="9" spans="1:3">
      <c r="A9" s="247" t="s">
        <v>578</v>
      </c>
      <c r="B9" s="45">
        <v>2.4</v>
      </c>
      <c r="C9" s="228">
        <v>2.9649999999999999</v>
      </c>
    </row>
    <row r="10" spans="1:3">
      <c r="A10" s="247" t="s">
        <v>579</v>
      </c>
      <c r="B10" s="45">
        <v>1.4</v>
      </c>
      <c r="C10" s="228">
        <v>2.0409999999999999</v>
      </c>
    </row>
    <row r="11" spans="1:3">
      <c r="A11" s="247" t="s">
        <v>580</v>
      </c>
      <c r="B11" s="45">
        <v>0.5</v>
      </c>
      <c r="C11" s="228">
        <v>0.48099999999999998</v>
      </c>
    </row>
    <row r="12" spans="1:3">
      <c r="A12" s="37" t="s">
        <v>581</v>
      </c>
      <c r="B12" s="45">
        <v>88.3</v>
      </c>
      <c r="C12" s="228">
        <v>84.63</v>
      </c>
    </row>
    <row r="13" spans="1:3">
      <c r="A13" s="37" t="s">
        <v>582</v>
      </c>
      <c r="B13" s="45">
        <v>13</v>
      </c>
      <c r="C13" s="228">
        <v>13.37</v>
      </c>
    </row>
    <row r="14" spans="1:3">
      <c r="A14" s="37" t="s">
        <v>583</v>
      </c>
      <c r="B14" s="45">
        <v>3.1</v>
      </c>
      <c r="C14" s="228">
        <v>2.5670000000000002</v>
      </c>
    </row>
    <row r="15" spans="1:3">
      <c r="A15" s="39" t="s">
        <v>584</v>
      </c>
      <c r="B15" s="45">
        <v>7.2</v>
      </c>
      <c r="C15" s="228">
        <v>7.8639999999999999</v>
      </c>
    </row>
    <row r="16" spans="1:3">
      <c r="A16" s="39" t="s">
        <v>585</v>
      </c>
      <c r="B16" s="45">
        <v>13.6</v>
      </c>
      <c r="C16" s="228">
        <v>13.414999999999999</v>
      </c>
    </row>
    <row r="19" spans="1:6">
      <c r="A19" s="80" t="s">
        <v>586</v>
      </c>
    </row>
    <row r="20" spans="1:6">
      <c r="A20" s="90" t="s">
        <v>42</v>
      </c>
      <c r="B20" s="296" t="s">
        <v>92</v>
      </c>
      <c r="C20" s="297" t="s">
        <v>832</v>
      </c>
    </row>
    <row r="21" spans="1:6">
      <c r="A21" s="39" t="s">
        <v>122</v>
      </c>
      <c r="B21" s="71">
        <v>272</v>
      </c>
      <c r="C21" s="228">
        <v>290.95499999999998</v>
      </c>
    </row>
    <row r="22" spans="1:6">
      <c r="A22" s="37" t="s">
        <v>587</v>
      </c>
      <c r="B22" s="71">
        <v>197.5</v>
      </c>
      <c r="C22" s="228">
        <v>220.995</v>
      </c>
      <c r="F22" s="58"/>
    </row>
    <row r="23" spans="1:6">
      <c r="A23" s="37" t="s">
        <v>588</v>
      </c>
      <c r="B23" s="71">
        <v>170.2</v>
      </c>
      <c r="C23" s="228">
        <v>194.578</v>
      </c>
      <c r="F23" s="58"/>
    </row>
    <row r="24" spans="1:6">
      <c r="A24" s="37" t="s">
        <v>589</v>
      </c>
      <c r="B24" s="71">
        <v>13.6</v>
      </c>
      <c r="C24" s="228">
        <v>17.286999999999999</v>
      </c>
      <c r="F24" s="58"/>
    </row>
    <row r="25" spans="1:6">
      <c r="A25" s="37" t="s">
        <v>590</v>
      </c>
      <c r="B25" s="71">
        <v>3</v>
      </c>
      <c r="C25" s="228">
        <v>3.121</v>
      </c>
    </row>
    <row r="26" spans="1:6">
      <c r="A26" s="37" t="s">
        <v>591</v>
      </c>
      <c r="B26" s="71">
        <v>36.1</v>
      </c>
      <c r="C26" s="228">
        <v>26.427</v>
      </c>
    </row>
    <row r="27" spans="1:6">
      <c r="A27" s="37" t="s">
        <v>592</v>
      </c>
      <c r="B27" s="71">
        <v>1.6</v>
      </c>
      <c r="C27" s="228">
        <v>2.1190000000000002</v>
      </c>
    </row>
    <row r="28" spans="1:6">
      <c r="A28" s="37" t="s">
        <v>593</v>
      </c>
      <c r="B28" s="71">
        <v>31.5</v>
      </c>
      <c r="C28" s="228">
        <v>20.376000000000001</v>
      </c>
    </row>
    <row r="29" spans="1:6">
      <c r="A29" s="37" t="s">
        <v>594</v>
      </c>
      <c r="B29" s="71">
        <v>13.7</v>
      </c>
      <c r="C29" s="228">
        <v>15.151</v>
      </c>
    </row>
    <row r="30" spans="1:6">
      <c r="A30" s="37" t="s">
        <v>595</v>
      </c>
      <c r="B30" s="71">
        <v>8.1</v>
      </c>
      <c r="C30" s="228">
        <v>7.9740000000000002</v>
      </c>
    </row>
    <row r="31" spans="1:6">
      <c r="A31" s="37" t="s">
        <v>596</v>
      </c>
      <c r="B31" s="71">
        <v>3.4</v>
      </c>
      <c r="C31" s="228">
        <v>3.4</v>
      </c>
    </row>
    <row r="34" spans="1:5">
      <c r="A34" s="80" t="s">
        <v>882</v>
      </c>
    </row>
    <row r="35" spans="1:5">
      <c r="A35" s="90" t="s">
        <v>42</v>
      </c>
      <c r="B35" s="296" t="s">
        <v>92</v>
      </c>
      <c r="C35" s="297" t="s">
        <v>832</v>
      </c>
      <c r="D35" s="335" t="s">
        <v>839</v>
      </c>
    </row>
    <row r="36" spans="1:5" ht="27.6">
      <c r="A36" s="233" t="s">
        <v>597</v>
      </c>
      <c r="B36" s="45">
        <v>72.08</v>
      </c>
      <c r="C36" s="70">
        <v>67.66</v>
      </c>
      <c r="D36" s="70">
        <v>93.9</v>
      </c>
      <c r="E36" s="336"/>
    </row>
    <row r="37" spans="1:5">
      <c r="A37" s="233" t="s">
        <v>598</v>
      </c>
      <c r="B37" s="45">
        <v>61.84</v>
      </c>
      <c r="C37" s="70">
        <v>62.86</v>
      </c>
      <c r="D37" s="70">
        <v>101.6</v>
      </c>
      <c r="E37" s="336"/>
    </row>
    <row r="38" spans="1:5">
      <c r="A38" s="233" t="s">
        <v>599</v>
      </c>
      <c r="B38" s="45">
        <v>10.84</v>
      </c>
      <c r="C38" s="70">
        <v>10.62</v>
      </c>
      <c r="D38" s="70">
        <v>98</v>
      </c>
      <c r="E38" s="336"/>
    </row>
    <row r="39" spans="1:5">
      <c r="A39" s="233" t="s">
        <v>600</v>
      </c>
      <c r="B39" s="45">
        <v>6.38</v>
      </c>
      <c r="C39" s="70">
        <v>6.08</v>
      </c>
      <c r="D39" s="70">
        <v>95.3</v>
      </c>
      <c r="E39" s="336"/>
    </row>
    <row r="40" spans="1:5">
      <c r="A40" s="233" t="s">
        <v>601</v>
      </c>
      <c r="B40" s="45">
        <v>4.84</v>
      </c>
      <c r="C40" s="70">
        <v>5.69</v>
      </c>
      <c r="D40" s="70">
        <v>117.6</v>
      </c>
      <c r="E40" s="336"/>
    </row>
    <row r="41" spans="1:5">
      <c r="A41" s="233" t="s">
        <v>602</v>
      </c>
      <c r="B41" s="45">
        <v>4.41</v>
      </c>
      <c r="C41" s="70">
        <v>4.91</v>
      </c>
      <c r="D41" s="70">
        <v>111.3</v>
      </c>
      <c r="E41" s="336"/>
    </row>
    <row r="42" spans="1:5">
      <c r="A42" s="233" t="s">
        <v>603</v>
      </c>
      <c r="B42" s="45">
        <v>1.37</v>
      </c>
      <c r="C42" s="70">
        <v>1.37</v>
      </c>
      <c r="D42" s="70">
        <v>100</v>
      </c>
      <c r="E42" s="336"/>
    </row>
    <row r="49" spans="8:9">
      <c r="H49" s="80"/>
      <c r="I49" s="80"/>
    </row>
    <row r="55" spans="8:9">
      <c r="H55" s="80"/>
      <c r="I55" s="80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topLeftCell="A34" workbookViewId="0">
      <selection activeCell="D4" sqref="D4:E4"/>
    </sheetView>
  </sheetViews>
  <sheetFormatPr defaultColWidth="9.109375" defaultRowHeight="10.199999999999999"/>
  <cols>
    <col min="1" max="1" width="33.5546875" style="59" customWidth="1"/>
    <col min="2" max="7" width="12.5546875" style="59" customWidth="1"/>
    <col min="8" max="9" width="10.6640625" style="59" customWidth="1"/>
    <col min="10" max="256" width="9.109375" style="59"/>
    <col min="257" max="257" width="33.5546875" style="59" customWidth="1"/>
    <col min="258" max="263" width="10.33203125" style="59" customWidth="1"/>
    <col min="264" max="265" width="10.6640625" style="59" customWidth="1"/>
    <col min="266" max="512" width="9.109375" style="59"/>
    <col min="513" max="513" width="33.5546875" style="59" customWidth="1"/>
    <col min="514" max="519" width="10.33203125" style="59" customWidth="1"/>
    <col min="520" max="521" width="10.6640625" style="59" customWidth="1"/>
    <col min="522" max="768" width="9.109375" style="59"/>
    <col min="769" max="769" width="33.5546875" style="59" customWidth="1"/>
    <col min="770" max="775" width="10.33203125" style="59" customWidth="1"/>
    <col min="776" max="777" width="10.6640625" style="59" customWidth="1"/>
    <col min="778" max="1024" width="9.109375" style="59"/>
    <col min="1025" max="1025" width="33.5546875" style="59" customWidth="1"/>
    <col min="1026" max="1031" width="10.33203125" style="59" customWidth="1"/>
    <col min="1032" max="1033" width="10.6640625" style="59" customWidth="1"/>
    <col min="1034" max="1280" width="9.109375" style="59"/>
    <col min="1281" max="1281" width="33.5546875" style="59" customWidth="1"/>
    <col min="1282" max="1287" width="10.33203125" style="59" customWidth="1"/>
    <col min="1288" max="1289" width="10.6640625" style="59" customWidth="1"/>
    <col min="1290" max="1536" width="9.109375" style="59"/>
    <col min="1537" max="1537" width="33.5546875" style="59" customWidth="1"/>
    <col min="1538" max="1543" width="10.33203125" style="59" customWidth="1"/>
    <col min="1544" max="1545" width="10.6640625" style="59" customWidth="1"/>
    <col min="1546" max="1792" width="9.109375" style="59"/>
    <col min="1793" max="1793" width="33.5546875" style="59" customWidth="1"/>
    <col min="1794" max="1799" width="10.33203125" style="59" customWidth="1"/>
    <col min="1800" max="1801" width="10.6640625" style="59" customWidth="1"/>
    <col min="1802" max="2048" width="9.109375" style="59"/>
    <col min="2049" max="2049" width="33.5546875" style="59" customWidth="1"/>
    <col min="2050" max="2055" width="10.33203125" style="59" customWidth="1"/>
    <col min="2056" max="2057" width="10.6640625" style="59" customWidth="1"/>
    <col min="2058" max="2304" width="9.109375" style="59"/>
    <col min="2305" max="2305" width="33.5546875" style="59" customWidth="1"/>
    <col min="2306" max="2311" width="10.33203125" style="59" customWidth="1"/>
    <col min="2312" max="2313" width="10.6640625" style="59" customWidth="1"/>
    <col min="2314" max="2560" width="9.109375" style="59"/>
    <col min="2561" max="2561" width="33.5546875" style="59" customWidth="1"/>
    <col min="2562" max="2567" width="10.33203125" style="59" customWidth="1"/>
    <col min="2568" max="2569" width="10.6640625" style="59" customWidth="1"/>
    <col min="2570" max="2816" width="9.109375" style="59"/>
    <col min="2817" max="2817" width="33.5546875" style="59" customWidth="1"/>
    <col min="2818" max="2823" width="10.33203125" style="59" customWidth="1"/>
    <col min="2824" max="2825" width="10.6640625" style="59" customWidth="1"/>
    <col min="2826" max="3072" width="9.109375" style="59"/>
    <col min="3073" max="3073" width="33.5546875" style="59" customWidth="1"/>
    <col min="3074" max="3079" width="10.33203125" style="59" customWidth="1"/>
    <col min="3080" max="3081" width="10.6640625" style="59" customWidth="1"/>
    <col min="3082" max="3328" width="9.109375" style="59"/>
    <col min="3329" max="3329" width="33.5546875" style="59" customWidth="1"/>
    <col min="3330" max="3335" width="10.33203125" style="59" customWidth="1"/>
    <col min="3336" max="3337" width="10.6640625" style="59" customWidth="1"/>
    <col min="3338" max="3584" width="9.109375" style="59"/>
    <col min="3585" max="3585" width="33.5546875" style="59" customWidth="1"/>
    <col min="3586" max="3591" width="10.33203125" style="59" customWidth="1"/>
    <col min="3592" max="3593" width="10.6640625" style="59" customWidth="1"/>
    <col min="3594" max="3840" width="9.109375" style="59"/>
    <col min="3841" max="3841" width="33.5546875" style="59" customWidth="1"/>
    <col min="3842" max="3847" width="10.33203125" style="59" customWidth="1"/>
    <col min="3848" max="3849" width="10.6640625" style="59" customWidth="1"/>
    <col min="3850" max="4096" width="9.109375" style="59"/>
    <col min="4097" max="4097" width="33.5546875" style="59" customWidth="1"/>
    <col min="4098" max="4103" width="10.33203125" style="59" customWidth="1"/>
    <col min="4104" max="4105" width="10.6640625" style="59" customWidth="1"/>
    <col min="4106" max="4352" width="9.109375" style="59"/>
    <col min="4353" max="4353" width="33.5546875" style="59" customWidth="1"/>
    <col min="4354" max="4359" width="10.33203125" style="59" customWidth="1"/>
    <col min="4360" max="4361" width="10.6640625" style="59" customWidth="1"/>
    <col min="4362" max="4608" width="9.109375" style="59"/>
    <col min="4609" max="4609" width="33.5546875" style="59" customWidth="1"/>
    <col min="4610" max="4615" width="10.33203125" style="59" customWidth="1"/>
    <col min="4616" max="4617" width="10.6640625" style="59" customWidth="1"/>
    <col min="4618" max="4864" width="9.109375" style="59"/>
    <col min="4865" max="4865" width="33.5546875" style="59" customWidth="1"/>
    <col min="4866" max="4871" width="10.33203125" style="59" customWidth="1"/>
    <col min="4872" max="4873" width="10.6640625" style="59" customWidth="1"/>
    <col min="4874" max="5120" width="9.109375" style="59"/>
    <col min="5121" max="5121" width="33.5546875" style="59" customWidth="1"/>
    <col min="5122" max="5127" width="10.33203125" style="59" customWidth="1"/>
    <col min="5128" max="5129" width="10.6640625" style="59" customWidth="1"/>
    <col min="5130" max="5376" width="9.109375" style="59"/>
    <col min="5377" max="5377" width="33.5546875" style="59" customWidth="1"/>
    <col min="5378" max="5383" width="10.33203125" style="59" customWidth="1"/>
    <col min="5384" max="5385" width="10.6640625" style="59" customWidth="1"/>
    <col min="5386" max="5632" width="9.109375" style="59"/>
    <col min="5633" max="5633" width="33.5546875" style="59" customWidth="1"/>
    <col min="5634" max="5639" width="10.33203125" style="59" customWidth="1"/>
    <col min="5640" max="5641" width="10.6640625" style="59" customWidth="1"/>
    <col min="5642" max="5888" width="9.109375" style="59"/>
    <col min="5889" max="5889" width="33.5546875" style="59" customWidth="1"/>
    <col min="5890" max="5895" width="10.33203125" style="59" customWidth="1"/>
    <col min="5896" max="5897" width="10.6640625" style="59" customWidth="1"/>
    <col min="5898" max="6144" width="9.109375" style="59"/>
    <col min="6145" max="6145" width="33.5546875" style="59" customWidth="1"/>
    <col min="6146" max="6151" width="10.33203125" style="59" customWidth="1"/>
    <col min="6152" max="6153" width="10.6640625" style="59" customWidth="1"/>
    <col min="6154" max="6400" width="9.109375" style="59"/>
    <col min="6401" max="6401" width="33.5546875" style="59" customWidth="1"/>
    <col min="6402" max="6407" width="10.33203125" style="59" customWidth="1"/>
    <col min="6408" max="6409" width="10.6640625" style="59" customWidth="1"/>
    <col min="6410" max="6656" width="9.109375" style="59"/>
    <col min="6657" max="6657" width="33.5546875" style="59" customWidth="1"/>
    <col min="6658" max="6663" width="10.33203125" style="59" customWidth="1"/>
    <col min="6664" max="6665" width="10.6640625" style="59" customWidth="1"/>
    <col min="6666" max="6912" width="9.109375" style="59"/>
    <col min="6913" max="6913" width="33.5546875" style="59" customWidth="1"/>
    <col min="6914" max="6919" width="10.33203125" style="59" customWidth="1"/>
    <col min="6920" max="6921" width="10.6640625" style="59" customWidth="1"/>
    <col min="6922" max="7168" width="9.109375" style="59"/>
    <col min="7169" max="7169" width="33.5546875" style="59" customWidth="1"/>
    <col min="7170" max="7175" width="10.33203125" style="59" customWidth="1"/>
    <col min="7176" max="7177" width="10.6640625" style="59" customWidth="1"/>
    <col min="7178" max="7424" width="9.109375" style="59"/>
    <col min="7425" max="7425" width="33.5546875" style="59" customWidth="1"/>
    <col min="7426" max="7431" width="10.33203125" style="59" customWidth="1"/>
    <col min="7432" max="7433" width="10.6640625" style="59" customWidth="1"/>
    <col min="7434" max="7680" width="9.109375" style="59"/>
    <col min="7681" max="7681" width="33.5546875" style="59" customWidth="1"/>
    <col min="7682" max="7687" width="10.33203125" style="59" customWidth="1"/>
    <col min="7688" max="7689" width="10.6640625" style="59" customWidth="1"/>
    <col min="7690" max="7936" width="9.109375" style="59"/>
    <col min="7937" max="7937" width="33.5546875" style="59" customWidth="1"/>
    <col min="7938" max="7943" width="10.33203125" style="59" customWidth="1"/>
    <col min="7944" max="7945" width="10.6640625" style="59" customWidth="1"/>
    <col min="7946" max="8192" width="9.109375" style="59"/>
    <col min="8193" max="8193" width="33.5546875" style="59" customWidth="1"/>
    <col min="8194" max="8199" width="10.33203125" style="59" customWidth="1"/>
    <col min="8200" max="8201" width="10.6640625" style="59" customWidth="1"/>
    <col min="8202" max="8448" width="9.109375" style="59"/>
    <col min="8449" max="8449" width="33.5546875" style="59" customWidth="1"/>
    <col min="8450" max="8455" width="10.33203125" style="59" customWidth="1"/>
    <col min="8456" max="8457" width="10.6640625" style="59" customWidth="1"/>
    <col min="8458" max="8704" width="9.109375" style="59"/>
    <col min="8705" max="8705" width="33.5546875" style="59" customWidth="1"/>
    <col min="8706" max="8711" width="10.33203125" style="59" customWidth="1"/>
    <col min="8712" max="8713" width="10.6640625" style="59" customWidth="1"/>
    <col min="8714" max="8960" width="9.109375" style="59"/>
    <col min="8961" max="8961" width="33.5546875" style="59" customWidth="1"/>
    <col min="8962" max="8967" width="10.33203125" style="59" customWidth="1"/>
    <col min="8968" max="8969" width="10.6640625" style="59" customWidth="1"/>
    <col min="8970" max="9216" width="9.109375" style="59"/>
    <col min="9217" max="9217" width="33.5546875" style="59" customWidth="1"/>
    <col min="9218" max="9223" width="10.33203125" style="59" customWidth="1"/>
    <col min="9224" max="9225" width="10.6640625" style="59" customWidth="1"/>
    <col min="9226" max="9472" width="9.109375" style="59"/>
    <col min="9473" max="9473" width="33.5546875" style="59" customWidth="1"/>
    <col min="9474" max="9479" width="10.33203125" style="59" customWidth="1"/>
    <col min="9480" max="9481" width="10.6640625" style="59" customWidth="1"/>
    <col min="9482" max="9728" width="9.109375" style="59"/>
    <col min="9729" max="9729" width="33.5546875" style="59" customWidth="1"/>
    <col min="9730" max="9735" width="10.33203125" style="59" customWidth="1"/>
    <col min="9736" max="9737" width="10.6640625" style="59" customWidth="1"/>
    <col min="9738" max="9984" width="9.109375" style="59"/>
    <col min="9985" max="9985" width="33.5546875" style="59" customWidth="1"/>
    <col min="9986" max="9991" width="10.33203125" style="59" customWidth="1"/>
    <col min="9992" max="9993" width="10.6640625" style="59" customWidth="1"/>
    <col min="9994" max="10240" width="9.109375" style="59"/>
    <col min="10241" max="10241" width="33.5546875" style="59" customWidth="1"/>
    <col min="10242" max="10247" width="10.33203125" style="59" customWidth="1"/>
    <col min="10248" max="10249" width="10.6640625" style="59" customWidth="1"/>
    <col min="10250" max="10496" width="9.109375" style="59"/>
    <col min="10497" max="10497" width="33.5546875" style="59" customWidth="1"/>
    <col min="10498" max="10503" width="10.33203125" style="59" customWidth="1"/>
    <col min="10504" max="10505" width="10.6640625" style="59" customWidth="1"/>
    <col min="10506" max="10752" width="9.109375" style="59"/>
    <col min="10753" max="10753" width="33.5546875" style="59" customWidth="1"/>
    <col min="10754" max="10759" width="10.33203125" style="59" customWidth="1"/>
    <col min="10760" max="10761" width="10.6640625" style="59" customWidth="1"/>
    <col min="10762" max="11008" width="9.109375" style="59"/>
    <col min="11009" max="11009" width="33.5546875" style="59" customWidth="1"/>
    <col min="11010" max="11015" width="10.33203125" style="59" customWidth="1"/>
    <col min="11016" max="11017" width="10.6640625" style="59" customWidth="1"/>
    <col min="11018" max="11264" width="9.109375" style="59"/>
    <col min="11265" max="11265" width="33.5546875" style="59" customWidth="1"/>
    <col min="11266" max="11271" width="10.33203125" style="59" customWidth="1"/>
    <col min="11272" max="11273" width="10.6640625" style="59" customWidth="1"/>
    <col min="11274" max="11520" width="9.109375" style="59"/>
    <col min="11521" max="11521" width="33.5546875" style="59" customWidth="1"/>
    <col min="11522" max="11527" width="10.33203125" style="59" customWidth="1"/>
    <col min="11528" max="11529" width="10.6640625" style="59" customWidth="1"/>
    <col min="11530" max="11776" width="9.109375" style="59"/>
    <col min="11777" max="11777" width="33.5546875" style="59" customWidth="1"/>
    <col min="11778" max="11783" width="10.33203125" style="59" customWidth="1"/>
    <col min="11784" max="11785" width="10.6640625" style="59" customWidth="1"/>
    <col min="11786" max="12032" width="9.109375" style="59"/>
    <col min="12033" max="12033" width="33.5546875" style="59" customWidth="1"/>
    <col min="12034" max="12039" width="10.33203125" style="59" customWidth="1"/>
    <col min="12040" max="12041" width="10.6640625" style="59" customWidth="1"/>
    <col min="12042" max="12288" width="9.109375" style="59"/>
    <col min="12289" max="12289" width="33.5546875" style="59" customWidth="1"/>
    <col min="12290" max="12295" width="10.33203125" style="59" customWidth="1"/>
    <col min="12296" max="12297" width="10.6640625" style="59" customWidth="1"/>
    <col min="12298" max="12544" width="9.109375" style="59"/>
    <col min="12545" max="12545" width="33.5546875" style="59" customWidth="1"/>
    <col min="12546" max="12551" width="10.33203125" style="59" customWidth="1"/>
    <col min="12552" max="12553" width="10.6640625" style="59" customWidth="1"/>
    <col min="12554" max="12800" width="9.109375" style="59"/>
    <col min="12801" max="12801" width="33.5546875" style="59" customWidth="1"/>
    <col min="12802" max="12807" width="10.33203125" style="59" customWidth="1"/>
    <col min="12808" max="12809" width="10.6640625" style="59" customWidth="1"/>
    <col min="12810" max="13056" width="9.109375" style="59"/>
    <col min="13057" max="13057" width="33.5546875" style="59" customWidth="1"/>
    <col min="13058" max="13063" width="10.33203125" style="59" customWidth="1"/>
    <col min="13064" max="13065" width="10.6640625" style="59" customWidth="1"/>
    <col min="13066" max="13312" width="9.109375" style="59"/>
    <col min="13313" max="13313" width="33.5546875" style="59" customWidth="1"/>
    <col min="13314" max="13319" width="10.33203125" style="59" customWidth="1"/>
    <col min="13320" max="13321" width="10.6640625" style="59" customWidth="1"/>
    <col min="13322" max="13568" width="9.109375" style="59"/>
    <col min="13569" max="13569" width="33.5546875" style="59" customWidth="1"/>
    <col min="13570" max="13575" width="10.33203125" style="59" customWidth="1"/>
    <col min="13576" max="13577" width="10.6640625" style="59" customWidth="1"/>
    <col min="13578" max="13824" width="9.109375" style="59"/>
    <col min="13825" max="13825" width="33.5546875" style="59" customWidth="1"/>
    <col min="13826" max="13831" width="10.33203125" style="59" customWidth="1"/>
    <col min="13832" max="13833" width="10.6640625" style="59" customWidth="1"/>
    <col min="13834" max="14080" width="9.109375" style="59"/>
    <col min="14081" max="14081" width="33.5546875" style="59" customWidth="1"/>
    <col min="14082" max="14087" width="10.33203125" style="59" customWidth="1"/>
    <col min="14088" max="14089" width="10.6640625" style="59" customWidth="1"/>
    <col min="14090" max="14336" width="9.109375" style="59"/>
    <col min="14337" max="14337" width="33.5546875" style="59" customWidth="1"/>
    <col min="14338" max="14343" width="10.33203125" style="59" customWidth="1"/>
    <col min="14344" max="14345" width="10.6640625" style="59" customWidth="1"/>
    <col min="14346" max="14592" width="9.109375" style="59"/>
    <col min="14593" max="14593" width="33.5546875" style="59" customWidth="1"/>
    <col min="14594" max="14599" width="10.33203125" style="59" customWidth="1"/>
    <col min="14600" max="14601" width="10.6640625" style="59" customWidth="1"/>
    <col min="14602" max="14848" width="9.109375" style="59"/>
    <col min="14849" max="14849" width="33.5546875" style="59" customWidth="1"/>
    <col min="14850" max="14855" width="10.33203125" style="59" customWidth="1"/>
    <col min="14856" max="14857" width="10.6640625" style="59" customWidth="1"/>
    <col min="14858" max="15104" width="9.109375" style="59"/>
    <col min="15105" max="15105" width="33.5546875" style="59" customWidth="1"/>
    <col min="15106" max="15111" width="10.33203125" style="59" customWidth="1"/>
    <col min="15112" max="15113" width="10.6640625" style="59" customWidth="1"/>
    <col min="15114" max="15360" width="9.109375" style="59"/>
    <col min="15361" max="15361" width="33.5546875" style="59" customWidth="1"/>
    <col min="15362" max="15367" width="10.33203125" style="59" customWidth="1"/>
    <col min="15368" max="15369" width="10.6640625" style="59" customWidth="1"/>
    <col min="15370" max="15616" width="9.109375" style="59"/>
    <col min="15617" max="15617" width="33.5546875" style="59" customWidth="1"/>
    <col min="15618" max="15623" width="10.33203125" style="59" customWidth="1"/>
    <col min="15624" max="15625" width="10.6640625" style="59" customWidth="1"/>
    <col min="15626" max="15872" width="9.109375" style="59"/>
    <col min="15873" max="15873" width="33.5546875" style="59" customWidth="1"/>
    <col min="15874" max="15879" width="10.33203125" style="59" customWidth="1"/>
    <col min="15880" max="15881" width="10.6640625" style="59" customWidth="1"/>
    <col min="15882" max="16128" width="9.109375" style="59"/>
    <col min="16129" max="16129" width="33.5546875" style="59" customWidth="1"/>
    <col min="16130" max="16135" width="10.33203125" style="59" customWidth="1"/>
    <col min="16136" max="16137" width="10.6640625" style="59" customWidth="1"/>
    <col min="16138" max="16384" width="9.109375" style="59"/>
  </cols>
  <sheetData>
    <row r="2" spans="1:7" ht="13.8">
      <c r="A2" s="80" t="s">
        <v>604</v>
      </c>
      <c r="B2" s="35"/>
      <c r="C2" s="35"/>
      <c r="D2" s="35"/>
      <c r="E2" s="35"/>
    </row>
    <row r="3" spans="1:7" ht="13.8">
      <c r="A3" s="80" t="s">
        <v>880</v>
      </c>
      <c r="B3" s="35"/>
      <c r="C3" s="35"/>
      <c r="D3" s="35"/>
      <c r="E3" s="35"/>
    </row>
    <row r="4" spans="1:7" ht="13.8">
      <c r="A4" s="128" t="s">
        <v>21</v>
      </c>
      <c r="B4" s="426" t="s">
        <v>406</v>
      </c>
      <c r="C4" s="427"/>
      <c r="D4" s="426" t="s">
        <v>435</v>
      </c>
      <c r="E4" s="427"/>
    </row>
    <row r="5" spans="1:7" ht="55.2">
      <c r="A5" s="128"/>
      <c r="B5" s="128" t="s">
        <v>496</v>
      </c>
      <c r="C5" s="130" t="s">
        <v>605</v>
      </c>
      <c r="D5" s="128" t="s">
        <v>496</v>
      </c>
      <c r="E5" s="129" t="s">
        <v>605</v>
      </c>
    </row>
    <row r="6" spans="1:7" ht="13.8">
      <c r="A6" s="23" t="s">
        <v>612</v>
      </c>
      <c r="B6" s="131"/>
      <c r="C6" s="132"/>
      <c r="D6" s="131"/>
      <c r="E6" s="131"/>
    </row>
    <row r="7" spans="1:7" ht="13.8">
      <c r="A7" s="70" t="s">
        <v>606</v>
      </c>
      <c r="B7" s="70">
        <v>43770</v>
      </c>
      <c r="C7" s="45">
        <v>38020</v>
      </c>
      <c r="D7" s="70">
        <v>37096</v>
      </c>
      <c r="E7" s="70">
        <v>32369</v>
      </c>
      <c r="F7" s="126"/>
      <c r="G7" s="126"/>
    </row>
    <row r="8" spans="1:7" ht="13.8">
      <c r="A8" s="70" t="s">
        <v>607</v>
      </c>
      <c r="B8" s="70">
        <v>26558</v>
      </c>
      <c r="C8" s="45">
        <v>23618</v>
      </c>
      <c r="D8" s="70">
        <v>22249</v>
      </c>
      <c r="E8" s="70">
        <v>19737</v>
      </c>
    </row>
    <row r="9" spans="1:7" ht="13.8">
      <c r="A9" s="70" t="s">
        <v>608</v>
      </c>
      <c r="B9" s="70">
        <v>6234</v>
      </c>
      <c r="C9" s="45">
        <v>5301</v>
      </c>
      <c r="D9" s="70">
        <v>4915</v>
      </c>
      <c r="E9" s="70">
        <v>4288</v>
      </c>
    </row>
    <row r="10" spans="1:7" ht="13.8">
      <c r="A10" s="70" t="s">
        <v>609</v>
      </c>
      <c r="B10" s="70">
        <v>10978</v>
      </c>
      <c r="C10" s="45">
        <v>9101</v>
      </c>
      <c r="D10" s="70">
        <v>9932</v>
      </c>
      <c r="E10" s="70">
        <v>8344</v>
      </c>
    </row>
    <row r="11" spans="1:7" ht="13.8">
      <c r="A11" s="70" t="s">
        <v>610</v>
      </c>
      <c r="B11" s="70">
        <v>16004</v>
      </c>
      <c r="C11" s="45">
        <v>13421</v>
      </c>
      <c r="D11" s="70">
        <v>9839</v>
      </c>
      <c r="E11" s="70">
        <v>7044</v>
      </c>
    </row>
    <row r="12" spans="1:7" ht="13.8">
      <c r="A12" s="298" t="s">
        <v>611</v>
      </c>
      <c r="B12" s="131"/>
      <c r="C12" s="132"/>
      <c r="D12" s="131"/>
      <c r="E12" s="131"/>
    </row>
    <row r="13" spans="1:7" ht="13.8">
      <c r="A13" s="70" t="s">
        <v>606</v>
      </c>
      <c r="B13" s="70">
        <v>112.8</v>
      </c>
      <c r="C13" s="45">
        <v>111.8</v>
      </c>
      <c r="D13" s="70">
        <v>92.4</v>
      </c>
      <c r="E13" s="70">
        <v>90.4</v>
      </c>
      <c r="F13" s="126"/>
      <c r="G13" s="126"/>
    </row>
    <row r="14" spans="1:7" ht="13.8">
      <c r="A14" s="70" t="s">
        <v>607</v>
      </c>
      <c r="B14" s="70">
        <v>68.400000000000006</v>
      </c>
      <c r="C14" s="45">
        <v>69.400000000000006</v>
      </c>
      <c r="D14" s="70">
        <v>55.4</v>
      </c>
      <c r="E14" s="70">
        <v>55.1</v>
      </c>
    </row>
    <row r="15" spans="1:7" ht="13.8">
      <c r="A15" s="70" t="s">
        <v>608</v>
      </c>
      <c r="B15" s="70">
        <v>16.100000000000001</v>
      </c>
      <c r="C15" s="45">
        <v>15.6</v>
      </c>
      <c r="D15" s="70">
        <v>12.2</v>
      </c>
      <c r="E15" s="70">
        <v>12</v>
      </c>
    </row>
    <row r="16" spans="1:7" ht="13.8">
      <c r="A16" s="70" t="s">
        <v>609</v>
      </c>
      <c r="B16" s="70">
        <v>28.3</v>
      </c>
      <c r="C16" s="45">
        <v>26.8</v>
      </c>
      <c r="D16" s="70">
        <v>24.7</v>
      </c>
      <c r="E16" s="70">
        <v>23.3</v>
      </c>
    </row>
    <row r="17" spans="1:5" ht="13.8">
      <c r="A17" s="70" t="s">
        <v>610</v>
      </c>
      <c r="B17" s="70">
        <v>41.2</v>
      </c>
      <c r="C17" s="45">
        <v>39.5</v>
      </c>
      <c r="D17" s="70">
        <v>24.5</v>
      </c>
      <c r="E17" s="70">
        <v>19.7</v>
      </c>
    </row>
    <row r="18" spans="1:5" ht="13.8">
      <c r="A18" s="35"/>
      <c r="B18" s="127"/>
      <c r="C18" s="127"/>
      <c r="D18" s="35"/>
      <c r="E18" s="35"/>
    </row>
    <row r="20" spans="1:5" ht="13.8">
      <c r="A20" s="80" t="s">
        <v>879</v>
      </c>
      <c r="B20" s="35"/>
      <c r="C20" s="35"/>
      <c r="D20" s="35"/>
      <c r="E20" s="35"/>
    </row>
    <row r="21" spans="1:5" ht="13.8">
      <c r="A21" s="429" t="s">
        <v>21</v>
      </c>
      <c r="B21" s="426" t="s">
        <v>832</v>
      </c>
      <c r="C21" s="427"/>
    </row>
    <row r="22" spans="1:5" ht="55.2">
      <c r="A22" s="430"/>
      <c r="B22" s="128" t="s">
        <v>496</v>
      </c>
      <c r="C22" s="129" t="s">
        <v>605</v>
      </c>
    </row>
    <row r="23" spans="1:5" ht="13.8">
      <c r="A23" s="37" t="s">
        <v>874</v>
      </c>
      <c r="B23" s="331">
        <v>82.793000000000006</v>
      </c>
      <c r="C23" s="331">
        <v>68.789000000000001</v>
      </c>
    </row>
    <row r="24" spans="1:5" ht="13.8">
      <c r="A24" s="37" t="s">
        <v>613</v>
      </c>
      <c r="B24" s="228">
        <v>31.58</v>
      </c>
      <c r="C24" s="228">
        <v>25.879000000000001</v>
      </c>
    </row>
    <row r="25" spans="1:5" ht="13.8">
      <c r="A25" s="37" t="s">
        <v>875</v>
      </c>
      <c r="B25" s="228">
        <v>132.64500000000001</v>
      </c>
      <c r="C25" s="228">
        <v>90.463999999999999</v>
      </c>
    </row>
    <row r="26" spans="1:5" ht="13.8">
      <c r="A26" s="37" t="s">
        <v>614</v>
      </c>
      <c r="B26" s="228">
        <v>9.0630000000000006</v>
      </c>
      <c r="C26" s="228">
        <v>5.2190000000000003</v>
      </c>
    </row>
    <row r="27" spans="1:5" ht="13.8">
      <c r="A27" s="37" t="s">
        <v>876</v>
      </c>
      <c r="B27" s="228">
        <v>6.3159999999999998</v>
      </c>
      <c r="C27" s="228">
        <v>6.2130000000000001</v>
      </c>
      <c r="E27" s="334"/>
    </row>
    <row r="28" spans="1:5" ht="13.8">
      <c r="A28" s="37" t="s">
        <v>615</v>
      </c>
      <c r="B28" s="228">
        <v>3.7130000000000001</v>
      </c>
      <c r="C28" s="228">
        <v>3.6120000000000001</v>
      </c>
    </row>
    <row r="29" spans="1:5" ht="14.4">
      <c r="A29" s="37" t="s">
        <v>877</v>
      </c>
      <c r="B29" s="228">
        <v>7443.7039999999997</v>
      </c>
      <c r="C29" s="428">
        <v>7260.1080000000002</v>
      </c>
    </row>
    <row r="30" spans="1:5" ht="14.4">
      <c r="A30" s="37" t="s">
        <v>873</v>
      </c>
      <c r="B30" s="428">
        <v>2148.1689999999999</v>
      </c>
      <c r="C30" s="428">
        <v>2022.6030000000001</v>
      </c>
    </row>
    <row r="33" spans="1:3" ht="13.8">
      <c r="A33" s="35" t="s">
        <v>878</v>
      </c>
      <c r="B33" s="35"/>
      <c r="C33" s="35"/>
    </row>
    <row r="34" spans="1:3" ht="13.8">
      <c r="A34" s="90" t="s">
        <v>42</v>
      </c>
      <c r="B34" s="296" t="s">
        <v>92</v>
      </c>
      <c r="C34" s="297" t="s">
        <v>832</v>
      </c>
    </row>
    <row r="35" spans="1:3" ht="13.8">
      <c r="A35" s="37" t="s">
        <v>874</v>
      </c>
      <c r="B35" s="45">
        <v>21.6</v>
      </c>
      <c r="C35" s="70">
        <v>20.6</v>
      </c>
    </row>
    <row r="36" spans="1:3" ht="13.8">
      <c r="A36" s="37" t="s">
        <v>620</v>
      </c>
      <c r="B36" s="45">
        <v>8.1999999999999993</v>
      </c>
      <c r="C36" s="70">
        <v>7.9</v>
      </c>
    </row>
    <row r="37" spans="1:3" ht="13.8">
      <c r="A37" s="37" t="s">
        <v>875</v>
      </c>
      <c r="B37" s="45">
        <v>42.6</v>
      </c>
      <c r="C37" s="70">
        <v>33</v>
      </c>
    </row>
    <row r="38" spans="1:3" ht="13.8">
      <c r="A38" s="37" t="s">
        <v>621</v>
      </c>
      <c r="B38" s="45">
        <v>2.2999999999999998</v>
      </c>
      <c r="C38" s="70">
        <v>2.2999999999999998</v>
      </c>
    </row>
    <row r="39" spans="1:3" ht="13.8">
      <c r="A39" s="62"/>
      <c r="B39" s="35"/>
      <c r="C39" s="35"/>
    </row>
    <row r="40" spans="1:3" ht="13.8">
      <c r="A40" s="35"/>
      <c r="B40" s="35"/>
      <c r="C40" s="35"/>
    </row>
    <row r="41" spans="1:3" ht="13.8">
      <c r="A41" s="384" t="s">
        <v>616</v>
      </c>
      <c r="B41" s="384"/>
      <c r="C41" s="384"/>
    </row>
    <row r="42" spans="1:3" ht="13.8">
      <c r="A42" s="90" t="s">
        <v>42</v>
      </c>
      <c r="B42" s="296" t="s">
        <v>92</v>
      </c>
      <c r="C42" s="297" t="s">
        <v>832</v>
      </c>
    </row>
    <row r="43" spans="1:3" ht="13.8">
      <c r="A43" s="253" t="s">
        <v>622</v>
      </c>
      <c r="B43" s="91"/>
      <c r="C43" s="90"/>
    </row>
    <row r="44" spans="1:3" ht="13.8">
      <c r="A44" s="37" t="s">
        <v>122</v>
      </c>
      <c r="B44" s="45">
        <v>1271862</v>
      </c>
      <c r="C44" s="70">
        <v>1254372</v>
      </c>
    </row>
    <row r="45" spans="1:3" ht="13.8">
      <c r="A45" s="37" t="s">
        <v>617</v>
      </c>
      <c r="B45" s="45">
        <v>396608</v>
      </c>
      <c r="C45" s="70">
        <v>387123</v>
      </c>
    </row>
    <row r="46" spans="1:3" ht="13.8">
      <c r="A46" s="37" t="s">
        <v>618</v>
      </c>
      <c r="B46" s="45">
        <v>875255</v>
      </c>
      <c r="C46" s="70">
        <v>867249</v>
      </c>
    </row>
    <row r="47" spans="1:3" ht="13.8">
      <c r="A47" s="253" t="s">
        <v>619</v>
      </c>
      <c r="B47" s="133"/>
      <c r="C47" s="247"/>
    </row>
    <row r="48" spans="1:3" ht="13.8">
      <c r="A48" s="37" t="s">
        <v>122</v>
      </c>
      <c r="B48" s="45">
        <v>3277</v>
      </c>
      <c r="C48" s="70">
        <v>3125</v>
      </c>
    </row>
    <row r="49" spans="1:3" ht="13.8">
      <c r="A49" s="37" t="s">
        <v>617</v>
      </c>
      <c r="B49" s="45">
        <v>1022</v>
      </c>
      <c r="C49" s="70">
        <v>964</v>
      </c>
    </row>
    <row r="50" spans="1:3" ht="13.8">
      <c r="A50" s="37" t="s">
        <v>618</v>
      </c>
      <c r="B50" s="45">
        <v>2255</v>
      </c>
      <c r="C50" s="70">
        <v>2160</v>
      </c>
    </row>
    <row r="51" spans="1:3" ht="13.8">
      <c r="A51" s="35"/>
      <c r="B51" s="35"/>
      <c r="C51" s="35"/>
    </row>
    <row r="52" spans="1:3" ht="13.8">
      <c r="A52" s="35"/>
      <c r="B52" s="35"/>
      <c r="C52" s="35"/>
    </row>
  </sheetData>
  <mergeCells count="5">
    <mergeCell ref="A41:C41"/>
    <mergeCell ref="B21:C21"/>
    <mergeCell ref="A21:A22"/>
    <mergeCell ref="B4:C4"/>
    <mergeCell ref="D4:E4"/>
  </mergeCells>
  <pageMargins left="0.7" right="0.7" top="0.75" bottom="0.75" header="0.3" footer="0.3"/>
  <pageSetup paperSize="9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ColWidth="8.88671875" defaultRowHeight="13.8"/>
  <cols>
    <col min="1" max="1" width="50.33203125" style="18" customWidth="1"/>
    <col min="2" max="3" width="11.6640625" style="18" customWidth="1"/>
    <col min="4" max="16384" width="8.88671875" style="18"/>
  </cols>
  <sheetData>
    <row r="1" spans="1:3">
      <c r="A1" s="114" t="s">
        <v>849</v>
      </c>
      <c r="B1" s="35"/>
      <c r="C1" s="35"/>
    </row>
    <row r="2" spans="1:3">
      <c r="A2" s="90" t="s">
        <v>42</v>
      </c>
      <c r="B2" s="148" t="s">
        <v>623</v>
      </c>
      <c r="C2" s="148" t="s">
        <v>839</v>
      </c>
    </row>
    <row r="3" spans="1:3">
      <c r="A3" s="39" t="s">
        <v>184</v>
      </c>
      <c r="B3" s="68">
        <v>39082.800000000003</v>
      </c>
      <c r="C3" s="68">
        <v>99.3</v>
      </c>
    </row>
    <row r="4" spans="1:3">
      <c r="A4" s="37" t="s">
        <v>332</v>
      </c>
      <c r="B4" s="68"/>
      <c r="C4" s="68"/>
    </row>
    <row r="5" spans="1:3">
      <c r="A5" s="39" t="s">
        <v>624</v>
      </c>
      <c r="B5" s="68">
        <v>37568.1</v>
      </c>
      <c r="C5" s="68">
        <v>98.6</v>
      </c>
    </row>
    <row r="6" spans="1:3">
      <c r="A6" s="249" t="s">
        <v>625</v>
      </c>
      <c r="B6" s="68"/>
      <c r="C6" s="68"/>
    </row>
    <row r="7" spans="1:3">
      <c r="A7" s="249" t="s">
        <v>626</v>
      </c>
      <c r="B7" s="68">
        <v>6587.7</v>
      </c>
      <c r="C7" s="68">
        <v>101.9</v>
      </c>
    </row>
    <row r="8" spans="1:3">
      <c r="A8" s="249" t="s">
        <v>627</v>
      </c>
      <c r="B8" s="68">
        <v>4485.1000000000004</v>
      </c>
      <c r="C8" s="68">
        <v>103.1</v>
      </c>
    </row>
    <row r="9" spans="1:3">
      <c r="A9" s="249" t="s">
        <v>628</v>
      </c>
      <c r="B9" s="68">
        <v>3652.3</v>
      </c>
      <c r="C9" s="68">
        <v>103.2</v>
      </c>
    </row>
    <row r="10" spans="1:3">
      <c r="A10" s="249" t="s">
        <v>629</v>
      </c>
      <c r="B10" s="68">
        <v>3044.1</v>
      </c>
      <c r="C10" s="68">
        <v>99.4</v>
      </c>
    </row>
    <row r="11" spans="1:3">
      <c r="A11" s="249" t="s">
        <v>630</v>
      </c>
      <c r="B11" s="68">
        <v>2936.3</v>
      </c>
      <c r="C11" s="68">
        <v>102.8</v>
      </c>
    </row>
    <row r="12" spans="1:3" ht="27.6">
      <c r="A12" s="249" t="s">
        <v>631</v>
      </c>
      <c r="B12" s="68">
        <v>1853.1</v>
      </c>
      <c r="C12" s="68">
        <v>97.4</v>
      </c>
    </row>
    <row r="13" spans="1:3">
      <c r="A13" s="249" t="s">
        <v>632</v>
      </c>
      <c r="B13" s="68">
        <v>1878.4</v>
      </c>
      <c r="C13" s="68">
        <v>91.7</v>
      </c>
    </row>
    <row r="14" spans="1:3" ht="27.6">
      <c r="A14" s="280" t="s">
        <v>633</v>
      </c>
      <c r="B14" s="68">
        <v>864.5</v>
      </c>
      <c r="C14" s="68">
        <v>113.1</v>
      </c>
    </row>
    <row r="15" spans="1:3">
      <c r="A15" s="39" t="s">
        <v>275</v>
      </c>
      <c r="B15" s="68">
        <v>2672.6</v>
      </c>
      <c r="C15" s="68">
        <v>106.3</v>
      </c>
    </row>
    <row r="16" spans="1:3">
      <c r="A16" s="37" t="s">
        <v>634</v>
      </c>
      <c r="B16" s="68">
        <v>1201</v>
      </c>
      <c r="C16" s="68">
        <v>97.9</v>
      </c>
    </row>
    <row r="17" spans="1:3">
      <c r="A17" s="64"/>
      <c r="B17" s="43"/>
      <c r="C17" s="43"/>
    </row>
    <row r="19" spans="1:3" ht="15">
      <c r="A19" s="80" t="s">
        <v>1012</v>
      </c>
      <c r="B19" s="35"/>
      <c r="C19" s="35"/>
    </row>
    <row r="20" spans="1:3">
      <c r="A20" s="90" t="s">
        <v>42</v>
      </c>
      <c r="B20" s="148" t="s">
        <v>206</v>
      </c>
    </row>
    <row r="21" spans="1:3">
      <c r="A21" s="249" t="s">
        <v>638</v>
      </c>
      <c r="B21" s="68">
        <v>17.5</v>
      </c>
      <c r="C21" s="86"/>
    </row>
    <row r="22" spans="1:3">
      <c r="A22" s="249" t="s">
        <v>639</v>
      </c>
      <c r="B22" s="68">
        <v>11.9</v>
      </c>
    </row>
    <row r="23" spans="1:3">
      <c r="A23" s="249" t="s">
        <v>640</v>
      </c>
      <c r="B23" s="68">
        <v>9.6999999999999993</v>
      </c>
    </row>
    <row r="24" spans="1:3">
      <c r="A24" s="249" t="s">
        <v>641</v>
      </c>
      <c r="B24" s="68">
        <v>8.1</v>
      </c>
    </row>
    <row r="25" spans="1:3">
      <c r="A25" s="249" t="s">
        <v>642</v>
      </c>
      <c r="B25" s="68">
        <v>7.8</v>
      </c>
    </row>
    <row r="26" spans="1:3" ht="27.6">
      <c r="A26" s="249" t="s">
        <v>643</v>
      </c>
      <c r="B26" s="68">
        <v>4.9000000000000004</v>
      </c>
    </row>
    <row r="27" spans="1:3">
      <c r="A27" s="249" t="s">
        <v>644</v>
      </c>
      <c r="B27" s="68">
        <v>4.4000000000000004</v>
      </c>
    </row>
    <row r="28" spans="1:3">
      <c r="A28" s="249" t="s">
        <v>645</v>
      </c>
      <c r="B28" s="68">
        <v>3.7</v>
      </c>
    </row>
    <row r="29" spans="1:3">
      <c r="A29" s="249" t="s">
        <v>646</v>
      </c>
      <c r="B29" s="68">
        <v>4.0999999999999996</v>
      </c>
    </row>
    <row r="30" spans="1:3">
      <c r="A30" s="249" t="s">
        <v>632</v>
      </c>
      <c r="B30" s="68">
        <v>5</v>
      </c>
    </row>
    <row r="31" spans="1:3">
      <c r="A31" s="249" t="s">
        <v>205</v>
      </c>
      <c r="B31" s="68">
        <v>22.9</v>
      </c>
    </row>
    <row r="32" spans="1:3">
      <c r="A32" s="61" t="s">
        <v>647</v>
      </c>
      <c r="B32" s="35"/>
      <c r="C32" s="35"/>
    </row>
    <row r="34" spans="1:3">
      <c r="A34" s="35"/>
      <c r="B34" s="35"/>
      <c r="C34" s="35"/>
    </row>
    <row r="35" spans="1:3" ht="15">
      <c r="A35" s="80" t="s">
        <v>1011</v>
      </c>
      <c r="B35" s="340"/>
      <c r="C35" s="340"/>
    </row>
    <row r="36" spans="1:3">
      <c r="A36" s="90" t="s">
        <v>42</v>
      </c>
      <c r="B36" s="148" t="s">
        <v>92</v>
      </c>
      <c r="C36" s="148" t="s">
        <v>832</v>
      </c>
    </row>
    <row r="37" spans="1:3">
      <c r="A37" s="342" t="s">
        <v>648</v>
      </c>
      <c r="B37" s="45">
        <v>35.5</v>
      </c>
      <c r="C37" s="70">
        <v>21.3</v>
      </c>
    </row>
    <row r="38" spans="1:3">
      <c r="A38" s="342" t="s">
        <v>635</v>
      </c>
      <c r="B38" s="71">
        <v>960388</v>
      </c>
      <c r="C38" s="70">
        <v>962305.1</v>
      </c>
    </row>
    <row r="39" spans="1:3">
      <c r="A39" s="342" t="s">
        <v>636</v>
      </c>
      <c r="B39" s="45">
        <v>1469850.7</v>
      </c>
      <c r="C39" s="70">
        <v>1467994</v>
      </c>
    </row>
    <row r="40" spans="1:3">
      <c r="A40" s="61" t="s">
        <v>637</v>
      </c>
      <c r="B40" s="35"/>
      <c r="C40" s="35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XFD1048576"/>
    </sheetView>
  </sheetViews>
  <sheetFormatPr defaultColWidth="9.109375" defaultRowHeight="13.8"/>
  <cols>
    <col min="1" max="1" width="47.5546875" style="347" customWidth="1"/>
    <col min="2" max="4" width="11.33203125" style="347" customWidth="1"/>
    <col min="5" max="5" width="14.44140625" style="347" customWidth="1"/>
    <col min="6" max="6" width="20.88671875" style="347" customWidth="1"/>
    <col min="7" max="7" width="15.6640625" style="347" customWidth="1"/>
    <col min="8" max="252" width="9.109375" style="347"/>
    <col min="253" max="253" width="47.5546875" style="347" customWidth="1"/>
    <col min="254" max="257" width="13.5546875" style="347" customWidth="1"/>
    <col min="258" max="258" width="13" style="347" customWidth="1"/>
    <col min="259" max="259" width="15.6640625" style="347" customWidth="1"/>
    <col min="260" max="508" width="9.109375" style="347"/>
    <col min="509" max="509" width="47.5546875" style="347" customWidth="1"/>
    <col min="510" max="513" width="13.5546875" style="347" customWidth="1"/>
    <col min="514" max="514" width="13" style="347" customWidth="1"/>
    <col min="515" max="515" width="15.6640625" style="347" customWidth="1"/>
    <col min="516" max="764" width="9.109375" style="347"/>
    <col min="765" max="765" width="47.5546875" style="347" customWidth="1"/>
    <col min="766" max="769" width="13.5546875" style="347" customWidth="1"/>
    <col min="770" max="770" width="13" style="347" customWidth="1"/>
    <col min="771" max="771" width="15.6640625" style="347" customWidth="1"/>
    <col min="772" max="1020" width="9.109375" style="347"/>
    <col min="1021" max="1021" width="47.5546875" style="347" customWidth="1"/>
    <col min="1022" max="1025" width="13.5546875" style="347" customWidth="1"/>
    <col min="1026" max="1026" width="13" style="347" customWidth="1"/>
    <col min="1027" max="1027" width="15.6640625" style="347" customWidth="1"/>
    <col min="1028" max="1276" width="9.109375" style="347"/>
    <col min="1277" max="1277" width="47.5546875" style="347" customWidth="1"/>
    <col min="1278" max="1281" width="13.5546875" style="347" customWidth="1"/>
    <col min="1282" max="1282" width="13" style="347" customWidth="1"/>
    <col min="1283" max="1283" width="15.6640625" style="347" customWidth="1"/>
    <col min="1284" max="1532" width="9.109375" style="347"/>
    <col min="1533" max="1533" width="47.5546875" style="347" customWidth="1"/>
    <col min="1534" max="1537" width="13.5546875" style="347" customWidth="1"/>
    <col min="1538" max="1538" width="13" style="347" customWidth="1"/>
    <col min="1539" max="1539" width="15.6640625" style="347" customWidth="1"/>
    <col min="1540" max="1788" width="9.109375" style="347"/>
    <col min="1789" max="1789" width="47.5546875" style="347" customWidth="1"/>
    <col min="1790" max="1793" width="13.5546875" style="347" customWidth="1"/>
    <col min="1794" max="1794" width="13" style="347" customWidth="1"/>
    <col min="1795" max="1795" width="15.6640625" style="347" customWidth="1"/>
    <col min="1796" max="2044" width="9.109375" style="347"/>
    <col min="2045" max="2045" width="47.5546875" style="347" customWidth="1"/>
    <col min="2046" max="2049" width="13.5546875" style="347" customWidth="1"/>
    <col min="2050" max="2050" width="13" style="347" customWidth="1"/>
    <col min="2051" max="2051" width="15.6640625" style="347" customWidth="1"/>
    <col min="2052" max="2300" width="9.109375" style="347"/>
    <col min="2301" max="2301" width="47.5546875" style="347" customWidth="1"/>
    <col min="2302" max="2305" width="13.5546875" style="347" customWidth="1"/>
    <col min="2306" max="2306" width="13" style="347" customWidth="1"/>
    <col min="2307" max="2307" width="15.6640625" style="347" customWidth="1"/>
    <col min="2308" max="2556" width="9.109375" style="347"/>
    <col min="2557" max="2557" width="47.5546875" style="347" customWidth="1"/>
    <col min="2558" max="2561" width="13.5546875" style="347" customWidth="1"/>
    <col min="2562" max="2562" width="13" style="347" customWidth="1"/>
    <col min="2563" max="2563" width="15.6640625" style="347" customWidth="1"/>
    <col min="2564" max="2812" width="9.109375" style="347"/>
    <col min="2813" max="2813" width="47.5546875" style="347" customWidth="1"/>
    <col min="2814" max="2817" width="13.5546875" style="347" customWidth="1"/>
    <col min="2818" max="2818" width="13" style="347" customWidth="1"/>
    <col min="2819" max="2819" width="15.6640625" style="347" customWidth="1"/>
    <col min="2820" max="3068" width="9.109375" style="347"/>
    <col min="3069" max="3069" width="47.5546875" style="347" customWidth="1"/>
    <col min="3070" max="3073" width="13.5546875" style="347" customWidth="1"/>
    <col min="3074" max="3074" width="13" style="347" customWidth="1"/>
    <col min="3075" max="3075" width="15.6640625" style="347" customWidth="1"/>
    <col min="3076" max="3324" width="9.109375" style="347"/>
    <col min="3325" max="3325" width="47.5546875" style="347" customWidth="1"/>
    <col min="3326" max="3329" width="13.5546875" style="347" customWidth="1"/>
    <col min="3330" max="3330" width="13" style="347" customWidth="1"/>
    <col min="3331" max="3331" width="15.6640625" style="347" customWidth="1"/>
    <col min="3332" max="3580" width="9.109375" style="347"/>
    <col min="3581" max="3581" width="47.5546875" style="347" customWidth="1"/>
    <col min="3582" max="3585" width="13.5546875" style="347" customWidth="1"/>
    <col min="3586" max="3586" width="13" style="347" customWidth="1"/>
    <col min="3587" max="3587" width="15.6640625" style="347" customWidth="1"/>
    <col min="3588" max="3836" width="9.109375" style="347"/>
    <col min="3837" max="3837" width="47.5546875" style="347" customWidth="1"/>
    <col min="3838" max="3841" width="13.5546875" style="347" customWidth="1"/>
    <col min="3842" max="3842" width="13" style="347" customWidth="1"/>
    <col min="3843" max="3843" width="15.6640625" style="347" customWidth="1"/>
    <col min="3844" max="4092" width="9.109375" style="347"/>
    <col min="4093" max="4093" width="47.5546875" style="347" customWidth="1"/>
    <col min="4094" max="4097" width="13.5546875" style="347" customWidth="1"/>
    <col min="4098" max="4098" width="13" style="347" customWidth="1"/>
    <col min="4099" max="4099" width="15.6640625" style="347" customWidth="1"/>
    <col min="4100" max="4348" width="9.109375" style="347"/>
    <col min="4349" max="4349" width="47.5546875" style="347" customWidth="1"/>
    <col min="4350" max="4353" width="13.5546875" style="347" customWidth="1"/>
    <col min="4354" max="4354" width="13" style="347" customWidth="1"/>
    <col min="4355" max="4355" width="15.6640625" style="347" customWidth="1"/>
    <col min="4356" max="4604" width="9.109375" style="347"/>
    <col min="4605" max="4605" width="47.5546875" style="347" customWidth="1"/>
    <col min="4606" max="4609" width="13.5546875" style="347" customWidth="1"/>
    <col min="4610" max="4610" width="13" style="347" customWidth="1"/>
    <col min="4611" max="4611" width="15.6640625" style="347" customWidth="1"/>
    <col min="4612" max="4860" width="9.109375" style="347"/>
    <col min="4861" max="4861" width="47.5546875" style="347" customWidth="1"/>
    <col min="4862" max="4865" width="13.5546875" style="347" customWidth="1"/>
    <col min="4866" max="4866" width="13" style="347" customWidth="1"/>
    <col min="4867" max="4867" width="15.6640625" style="347" customWidth="1"/>
    <col min="4868" max="5116" width="9.109375" style="347"/>
    <col min="5117" max="5117" width="47.5546875" style="347" customWidth="1"/>
    <col min="5118" max="5121" width="13.5546875" style="347" customWidth="1"/>
    <col min="5122" max="5122" width="13" style="347" customWidth="1"/>
    <col min="5123" max="5123" width="15.6640625" style="347" customWidth="1"/>
    <col min="5124" max="5372" width="9.109375" style="347"/>
    <col min="5373" max="5373" width="47.5546875" style="347" customWidth="1"/>
    <col min="5374" max="5377" width="13.5546875" style="347" customWidth="1"/>
    <col min="5378" max="5378" width="13" style="347" customWidth="1"/>
    <col min="5379" max="5379" width="15.6640625" style="347" customWidth="1"/>
    <col min="5380" max="5628" width="9.109375" style="347"/>
    <col min="5629" max="5629" width="47.5546875" style="347" customWidth="1"/>
    <col min="5630" max="5633" width="13.5546875" style="347" customWidth="1"/>
    <col min="5634" max="5634" width="13" style="347" customWidth="1"/>
    <col min="5635" max="5635" width="15.6640625" style="347" customWidth="1"/>
    <col min="5636" max="5884" width="9.109375" style="347"/>
    <col min="5885" max="5885" width="47.5546875" style="347" customWidth="1"/>
    <col min="5886" max="5889" width="13.5546875" style="347" customWidth="1"/>
    <col min="5890" max="5890" width="13" style="347" customWidth="1"/>
    <col min="5891" max="5891" width="15.6640625" style="347" customWidth="1"/>
    <col min="5892" max="6140" width="9.109375" style="347"/>
    <col min="6141" max="6141" width="47.5546875" style="347" customWidth="1"/>
    <col min="6142" max="6145" width="13.5546875" style="347" customWidth="1"/>
    <col min="6146" max="6146" width="13" style="347" customWidth="1"/>
    <col min="6147" max="6147" width="15.6640625" style="347" customWidth="1"/>
    <col min="6148" max="6396" width="9.109375" style="347"/>
    <col min="6397" max="6397" width="47.5546875" style="347" customWidth="1"/>
    <col min="6398" max="6401" width="13.5546875" style="347" customWidth="1"/>
    <col min="6402" max="6402" width="13" style="347" customWidth="1"/>
    <col min="6403" max="6403" width="15.6640625" style="347" customWidth="1"/>
    <col min="6404" max="6652" width="9.109375" style="347"/>
    <col min="6653" max="6653" width="47.5546875" style="347" customWidth="1"/>
    <col min="6654" max="6657" width="13.5546875" style="347" customWidth="1"/>
    <col min="6658" max="6658" width="13" style="347" customWidth="1"/>
    <col min="6659" max="6659" width="15.6640625" style="347" customWidth="1"/>
    <col min="6660" max="6908" width="9.109375" style="347"/>
    <col min="6909" max="6909" width="47.5546875" style="347" customWidth="1"/>
    <col min="6910" max="6913" width="13.5546875" style="347" customWidth="1"/>
    <col min="6914" max="6914" width="13" style="347" customWidth="1"/>
    <col min="6915" max="6915" width="15.6640625" style="347" customWidth="1"/>
    <col min="6916" max="7164" width="9.109375" style="347"/>
    <col min="7165" max="7165" width="47.5546875" style="347" customWidth="1"/>
    <col min="7166" max="7169" width="13.5546875" style="347" customWidth="1"/>
    <col min="7170" max="7170" width="13" style="347" customWidth="1"/>
    <col min="7171" max="7171" width="15.6640625" style="347" customWidth="1"/>
    <col min="7172" max="7420" width="9.109375" style="347"/>
    <col min="7421" max="7421" width="47.5546875" style="347" customWidth="1"/>
    <col min="7422" max="7425" width="13.5546875" style="347" customWidth="1"/>
    <col min="7426" max="7426" width="13" style="347" customWidth="1"/>
    <col min="7427" max="7427" width="15.6640625" style="347" customWidth="1"/>
    <col min="7428" max="7676" width="9.109375" style="347"/>
    <col min="7677" max="7677" width="47.5546875" style="347" customWidth="1"/>
    <col min="7678" max="7681" width="13.5546875" style="347" customWidth="1"/>
    <col min="7682" max="7682" width="13" style="347" customWidth="1"/>
    <col min="7683" max="7683" width="15.6640625" style="347" customWidth="1"/>
    <col min="7684" max="7932" width="9.109375" style="347"/>
    <col min="7933" max="7933" width="47.5546875" style="347" customWidth="1"/>
    <col min="7934" max="7937" width="13.5546875" style="347" customWidth="1"/>
    <col min="7938" max="7938" width="13" style="347" customWidth="1"/>
    <col min="7939" max="7939" width="15.6640625" style="347" customWidth="1"/>
    <col min="7940" max="8188" width="9.109375" style="347"/>
    <col min="8189" max="8189" width="47.5546875" style="347" customWidth="1"/>
    <col min="8190" max="8193" width="13.5546875" style="347" customWidth="1"/>
    <col min="8194" max="8194" width="13" style="347" customWidth="1"/>
    <col min="8195" max="8195" width="15.6640625" style="347" customWidth="1"/>
    <col min="8196" max="8444" width="9.109375" style="347"/>
    <col min="8445" max="8445" width="47.5546875" style="347" customWidth="1"/>
    <col min="8446" max="8449" width="13.5546875" style="347" customWidth="1"/>
    <col min="8450" max="8450" width="13" style="347" customWidth="1"/>
    <col min="8451" max="8451" width="15.6640625" style="347" customWidth="1"/>
    <col min="8452" max="8700" width="9.109375" style="347"/>
    <col min="8701" max="8701" width="47.5546875" style="347" customWidth="1"/>
    <col min="8702" max="8705" width="13.5546875" style="347" customWidth="1"/>
    <col min="8706" max="8706" width="13" style="347" customWidth="1"/>
    <col min="8707" max="8707" width="15.6640625" style="347" customWidth="1"/>
    <col min="8708" max="8956" width="9.109375" style="347"/>
    <col min="8957" max="8957" width="47.5546875" style="347" customWidth="1"/>
    <col min="8958" max="8961" width="13.5546875" style="347" customWidth="1"/>
    <col min="8962" max="8962" width="13" style="347" customWidth="1"/>
    <col min="8963" max="8963" width="15.6640625" style="347" customWidth="1"/>
    <col min="8964" max="9212" width="9.109375" style="347"/>
    <col min="9213" max="9213" width="47.5546875" style="347" customWidth="1"/>
    <col min="9214" max="9217" width="13.5546875" style="347" customWidth="1"/>
    <col min="9218" max="9218" width="13" style="347" customWidth="1"/>
    <col min="9219" max="9219" width="15.6640625" style="347" customWidth="1"/>
    <col min="9220" max="9468" width="9.109375" style="347"/>
    <col min="9469" max="9469" width="47.5546875" style="347" customWidth="1"/>
    <col min="9470" max="9473" width="13.5546875" style="347" customWidth="1"/>
    <col min="9474" max="9474" width="13" style="347" customWidth="1"/>
    <col min="9475" max="9475" width="15.6640625" style="347" customWidth="1"/>
    <col min="9476" max="9724" width="9.109375" style="347"/>
    <col min="9725" max="9725" width="47.5546875" style="347" customWidth="1"/>
    <col min="9726" max="9729" width="13.5546875" style="347" customWidth="1"/>
    <col min="9730" max="9730" width="13" style="347" customWidth="1"/>
    <col min="9731" max="9731" width="15.6640625" style="347" customWidth="1"/>
    <col min="9732" max="9980" width="9.109375" style="347"/>
    <col min="9981" max="9981" width="47.5546875" style="347" customWidth="1"/>
    <col min="9982" max="9985" width="13.5546875" style="347" customWidth="1"/>
    <col min="9986" max="9986" width="13" style="347" customWidth="1"/>
    <col min="9987" max="9987" width="15.6640625" style="347" customWidth="1"/>
    <col min="9988" max="10236" width="9.109375" style="347"/>
    <col min="10237" max="10237" width="47.5546875" style="347" customWidth="1"/>
    <col min="10238" max="10241" width="13.5546875" style="347" customWidth="1"/>
    <col min="10242" max="10242" width="13" style="347" customWidth="1"/>
    <col min="10243" max="10243" width="15.6640625" style="347" customWidth="1"/>
    <col min="10244" max="10492" width="9.109375" style="347"/>
    <col min="10493" max="10493" width="47.5546875" style="347" customWidth="1"/>
    <col min="10494" max="10497" width="13.5546875" style="347" customWidth="1"/>
    <col min="10498" max="10498" width="13" style="347" customWidth="1"/>
    <col min="10499" max="10499" width="15.6640625" style="347" customWidth="1"/>
    <col min="10500" max="10748" width="9.109375" style="347"/>
    <col min="10749" max="10749" width="47.5546875" style="347" customWidth="1"/>
    <col min="10750" max="10753" width="13.5546875" style="347" customWidth="1"/>
    <col min="10754" max="10754" width="13" style="347" customWidth="1"/>
    <col min="10755" max="10755" width="15.6640625" style="347" customWidth="1"/>
    <col min="10756" max="11004" width="9.109375" style="347"/>
    <col min="11005" max="11005" width="47.5546875" style="347" customWidth="1"/>
    <col min="11006" max="11009" width="13.5546875" style="347" customWidth="1"/>
    <col min="11010" max="11010" width="13" style="347" customWidth="1"/>
    <col min="11011" max="11011" width="15.6640625" style="347" customWidth="1"/>
    <col min="11012" max="11260" width="9.109375" style="347"/>
    <col min="11261" max="11261" width="47.5546875" style="347" customWidth="1"/>
    <col min="11262" max="11265" width="13.5546875" style="347" customWidth="1"/>
    <col min="11266" max="11266" width="13" style="347" customWidth="1"/>
    <col min="11267" max="11267" width="15.6640625" style="347" customWidth="1"/>
    <col min="11268" max="11516" width="9.109375" style="347"/>
    <col min="11517" max="11517" width="47.5546875" style="347" customWidth="1"/>
    <col min="11518" max="11521" width="13.5546875" style="347" customWidth="1"/>
    <col min="11522" max="11522" width="13" style="347" customWidth="1"/>
    <col min="11523" max="11523" width="15.6640625" style="347" customWidth="1"/>
    <col min="11524" max="11772" width="9.109375" style="347"/>
    <col min="11773" max="11773" width="47.5546875" style="347" customWidth="1"/>
    <col min="11774" max="11777" width="13.5546875" style="347" customWidth="1"/>
    <col min="11778" max="11778" width="13" style="347" customWidth="1"/>
    <col min="11779" max="11779" width="15.6640625" style="347" customWidth="1"/>
    <col min="11780" max="12028" width="9.109375" style="347"/>
    <col min="12029" max="12029" width="47.5546875" style="347" customWidth="1"/>
    <col min="12030" max="12033" width="13.5546875" style="347" customWidth="1"/>
    <col min="12034" max="12034" width="13" style="347" customWidth="1"/>
    <col min="12035" max="12035" width="15.6640625" style="347" customWidth="1"/>
    <col min="12036" max="12284" width="9.109375" style="347"/>
    <col min="12285" max="12285" width="47.5546875" style="347" customWidth="1"/>
    <col min="12286" max="12289" width="13.5546875" style="347" customWidth="1"/>
    <col min="12290" max="12290" width="13" style="347" customWidth="1"/>
    <col min="12291" max="12291" width="15.6640625" style="347" customWidth="1"/>
    <col min="12292" max="12540" width="9.109375" style="347"/>
    <col min="12541" max="12541" width="47.5546875" style="347" customWidth="1"/>
    <col min="12542" max="12545" width="13.5546875" style="347" customWidth="1"/>
    <col min="12546" max="12546" width="13" style="347" customWidth="1"/>
    <col min="12547" max="12547" width="15.6640625" style="347" customWidth="1"/>
    <col min="12548" max="12796" width="9.109375" style="347"/>
    <col min="12797" max="12797" width="47.5546875" style="347" customWidth="1"/>
    <col min="12798" max="12801" width="13.5546875" style="347" customWidth="1"/>
    <col min="12802" max="12802" width="13" style="347" customWidth="1"/>
    <col min="12803" max="12803" width="15.6640625" style="347" customWidth="1"/>
    <col min="12804" max="13052" width="9.109375" style="347"/>
    <col min="13053" max="13053" width="47.5546875" style="347" customWidth="1"/>
    <col min="13054" max="13057" width="13.5546875" style="347" customWidth="1"/>
    <col min="13058" max="13058" width="13" style="347" customWidth="1"/>
    <col min="13059" max="13059" width="15.6640625" style="347" customWidth="1"/>
    <col min="13060" max="13308" width="9.109375" style="347"/>
    <col min="13309" max="13309" width="47.5546875" style="347" customWidth="1"/>
    <col min="13310" max="13313" width="13.5546875" style="347" customWidth="1"/>
    <col min="13314" max="13314" width="13" style="347" customWidth="1"/>
    <col min="13315" max="13315" width="15.6640625" style="347" customWidth="1"/>
    <col min="13316" max="13564" width="9.109375" style="347"/>
    <col min="13565" max="13565" width="47.5546875" style="347" customWidth="1"/>
    <col min="13566" max="13569" width="13.5546875" style="347" customWidth="1"/>
    <col min="13570" max="13570" width="13" style="347" customWidth="1"/>
    <col min="13571" max="13571" width="15.6640625" style="347" customWidth="1"/>
    <col min="13572" max="13820" width="9.109375" style="347"/>
    <col min="13821" max="13821" width="47.5546875" style="347" customWidth="1"/>
    <col min="13822" max="13825" width="13.5546875" style="347" customWidth="1"/>
    <col min="13826" max="13826" width="13" style="347" customWidth="1"/>
    <col min="13827" max="13827" width="15.6640625" style="347" customWidth="1"/>
    <col min="13828" max="14076" width="9.109375" style="347"/>
    <col min="14077" max="14077" width="47.5546875" style="347" customWidth="1"/>
    <col min="14078" max="14081" width="13.5546875" style="347" customWidth="1"/>
    <col min="14082" max="14082" width="13" style="347" customWidth="1"/>
    <col min="14083" max="14083" width="15.6640625" style="347" customWidth="1"/>
    <col min="14084" max="14332" width="9.109375" style="347"/>
    <col min="14333" max="14333" width="47.5546875" style="347" customWidth="1"/>
    <col min="14334" max="14337" width="13.5546875" style="347" customWidth="1"/>
    <col min="14338" max="14338" width="13" style="347" customWidth="1"/>
    <col min="14339" max="14339" width="15.6640625" style="347" customWidth="1"/>
    <col min="14340" max="14588" width="9.109375" style="347"/>
    <col min="14589" max="14589" width="47.5546875" style="347" customWidth="1"/>
    <col min="14590" max="14593" width="13.5546875" style="347" customWidth="1"/>
    <col min="14594" max="14594" width="13" style="347" customWidth="1"/>
    <col min="14595" max="14595" width="15.6640625" style="347" customWidth="1"/>
    <col min="14596" max="14844" width="9.109375" style="347"/>
    <col min="14845" max="14845" width="47.5546875" style="347" customWidth="1"/>
    <col min="14846" max="14849" width="13.5546875" style="347" customWidth="1"/>
    <col min="14850" max="14850" width="13" style="347" customWidth="1"/>
    <col min="14851" max="14851" width="15.6640625" style="347" customWidth="1"/>
    <col min="14852" max="15100" width="9.109375" style="347"/>
    <col min="15101" max="15101" width="47.5546875" style="347" customWidth="1"/>
    <col min="15102" max="15105" width="13.5546875" style="347" customWidth="1"/>
    <col min="15106" max="15106" width="13" style="347" customWidth="1"/>
    <col min="15107" max="15107" width="15.6640625" style="347" customWidth="1"/>
    <col min="15108" max="15356" width="9.109375" style="347"/>
    <col min="15357" max="15357" width="47.5546875" style="347" customWidth="1"/>
    <col min="15358" max="15361" width="13.5546875" style="347" customWidth="1"/>
    <col min="15362" max="15362" width="13" style="347" customWidth="1"/>
    <col min="15363" max="15363" width="15.6640625" style="347" customWidth="1"/>
    <col min="15364" max="15612" width="9.109375" style="347"/>
    <col min="15613" max="15613" width="47.5546875" style="347" customWidth="1"/>
    <col min="15614" max="15617" width="13.5546875" style="347" customWidth="1"/>
    <col min="15618" max="15618" width="13" style="347" customWidth="1"/>
    <col min="15619" max="15619" width="15.6640625" style="347" customWidth="1"/>
    <col min="15620" max="15868" width="9.109375" style="347"/>
    <col min="15869" max="15869" width="47.5546875" style="347" customWidth="1"/>
    <col min="15870" max="15873" width="13.5546875" style="347" customWidth="1"/>
    <col min="15874" max="15874" width="13" style="347" customWidth="1"/>
    <col min="15875" max="15875" width="15.6640625" style="347" customWidth="1"/>
    <col min="15876" max="16124" width="9.109375" style="347"/>
    <col min="16125" max="16125" width="47.5546875" style="347" customWidth="1"/>
    <col min="16126" max="16129" width="13.5546875" style="347" customWidth="1"/>
    <col min="16130" max="16130" width="13" style="347" customWidth="1"/>
    <col min="16131" max="16131" width="15.6640625" style="347" customWidth="1"/>
    <col min="16132" max="16384" width="9.109375" style="347"/>
  </cols>
  <sheetData>
    <row r="1" spans="1:5" s="347" customFormat="1">
      <c r="A1" s="80" t="s">
        <v>649</v>
      </c>
    </row>
    <row r="3" spans="1:5" s="347" customFormat="1" ht="27.6">
      <c r="A3" s="90" t="s">
        <v>42</v>
      </c>
      <c r="B3" s="148" t="s">
        <v>791</v>
      </c>
      <c r="C3" s="148" t="s">
        <v>850</v>
      </c>
      <c r="D3" s="149" t="s">
        <v>792</v>
      </c>
      <c r="E3" s="148" t="s">
        <v>851</v>
      </c>
    </row>
    <row r="4" spans="1:5" s="347" customFormat="1">
      <c r="A4" s="299" t="s">
        <v>623</v>
      </c>
      <c r="B4" s="90"/>
      <c r="C4" s="90"/>
      <c r="D4" s="91"/>
      <c r="E4" s="90"/>
    </row>
    <row r="5" spans="1:5" s="347" customFormat="1">
      <c r="A5" s="37" t="s">
        <v>198</v>
      </c>
      <c r="B5" s="68">
        <v>6379.1</v>
      </c>
      <c r="C5" s="68">
        <v>7100.8</v>
      </c>
      <c r="D5" s="69">
        <v>6657.6</v>
      </c>
      <c r="E5" s="68">
        <v>7075.2000000000007</v>
      </c>
    </row>
    <row r="6" spans="1:5" s="347" customFormat="1" ht="13.5" customHeight="1">
      <c r="A6" s="37" t="s">
        <v>650</v>
      </c>
      <c r="B6" s="68">
        <v>3459</v>
      </c>
      <c r="C6" s="68">
        <v>3853.7</v>
      </c>
      <c r="D6" s="69">
        <v>3581.7</v>
      </c>
      <c r="E6" s="68">
        <v>3802.7</v>
      </c>
    </row>
    <row r="7" spans="1:5" s="347" customFormat="1">
      <c r="A7" s="37" t="s">
        <v>651</v>
      </c>
      <c r="B7" s="68">
        <v>812.3</v>
      </c>
      <c r="C7" s="68">
        <v>868.8</v>
      </c>
      <c r="D7" s="69">
        <v>809.9</v>
      </c>
      <c r="E7" s="68">
        <v>841</v>
      </c>
    </row>
    <row r="8" spans="1:5" s="347" customFormat="1">
      <c r="A8" s="37" t="s">
        <v>652</v>
      </c>
      <c r="B8" s="68">
        <v>1679.7</v>
      </c>
      <c r="C8" s="68">
        <v>1889.2</v>
      </c>
      <c r="D8" s="69">
        <v>1813.3</v>
      </c>
      <c r="E8" s="68">
        <v>1906.4</v>
      </c>
    </row>
    <row r="9" spans="1:5" s="347" customFormat="1">
      <c r="A9" s="37" t="s">
        <v>653</v>
      </c>
      <c r="B9" s="68">
        <v>428.1</v>
      </c>
      <c r="C9" s="68">
        <v>489.1</v>
      </c>
      <c r="D9" s="69">
        <v>452.7</v>
      </c>
      <c r="E9" s="68">
        <v>525.1</v>
      </c>
    </row>
    <row r="10" spans="1:5" s="347" customFormat="1">
      <c r="A10" s="299" t="s">
        <v>654</v>
      </c>
      <c r="B10" s="90"/>
      <c r="C10" s="90"/>
      <c r="D10" s="91"/>
      <c r="E10" s="90"/>
    </row>
    <row r="11" spans="1:5" s="347" customFormat="1">
      <c r="A11" s="37" t="s">
        <v>650</v>
      </c>
      <c r="B11" s="111">
        <v>4605</v>
      </c>
      <c r="C11" s="111">
        <v>5148.76</v>
      </c>
      <c r="D11" s="423">
        <v>4768</v>
      </c>
      <c r="E11" s="111">
        <v>5080.71</v>
      </c>
    </row>
    <row r="12" spans="1:5" s="347" customFormat="1">
      <c r="A12" s="37" t="s">
        <v>651</v>
      </c>
      <c r="B12" s="111">
        <v>1081</v>
      </c>
      <c r="C12" s="111">
        <v>1160.74</v>
      </c>
      <c r="D12" s="423">
        <v>1078</v>
      </c>
      <c r="E12" s="111">
        <v>1123.67</v>
      </c>
    </row>
    <row r="13" spans="1:5" s="347" customFormat="1">
      <c r="A13" s="37" t="s">
        <v>652</v>
      </c>
      <c r="B13" s="111">
        <v>6355</v>
      </c>
      <c r="C13" s="111">
        <v>7140.65</v>
      </c>
      <c r="D13" s="423">
        <v>6861</v>
      </c>
      <c r="E13" s="111">
        <v>7205.7</v>
      </c>
    </row>
    <row r="14" spans="1:5" s="347" customFormat="1">
      <c r="A14" s="37" t="s">
        <v>653</v>
      </c>
      <c r="B14" s="111">
        <v>422</v>
      </c>
      <c r="C14" s="111">
        <v>482.85</v>
      </c>
      <c r="D14" s="423">
        <v>446</v>
      </c>
      <c r="E14" s="111">
        <v>518.35</v>
      </c>
    </row>
    <row r="15" spans="1:5" s="347" customFormat="1">
      <c r="A15" s="345"/>
      <c r="B15" s="424"/>
      <c r="C15" s="424"/>
      <c r="D15" s="424"/>
      <c r="E15" s="424"/>
    </row>
    <row r="16" spans="1:5" s="347" customFormat="1">
      <c r="A16" s="80" t="s">
        <v>852</v>
      </c>
    </row>
    <row r="17" spans="1:6" s="347" customFormat="1" ht="41.4">
      <c r="A17" s="90" t="s">
        <v>21</v>
      </c>
      <c r="B17" s="129" t="s">
        <v>198</v>
      </c>
      <c r="C17" s="129" t="s">
        <v>650</v>
      </c>
      <c r="D17" s="129" t="s">
        <v>651</v>
      </c>
      <c r="E17" s="129" t="s">
        <v>652</v>
      </c>
      <c r="F17" s="129" t="s">
        <v>653</v>
      </c>
    </row>
    <row r="18" spans="1:6" s="347" customFormat="1">
      <c r="A18" s="37" t="s">
        <v>655</v>
      </c>
      <c r="B18" s="68">
        <v>100</v>
      </c>
      <c r="C18" s="68">
        <v>100</v>
      </c>
      <c r="D18" s="68">
        <v>100</v>
      </c>
      <c r="E18" s="68">
        <v>100</v>
      </c>
      <c r="F18" s="68">
        <v>100</v>
      </c>
    </row>
    <row r="19" spans="1:6" s="347" customFormat="1">
      <c r="A19" s="37" t="s">
        <v>656</v>
      </c>
      <c r="B19" s="68">
        <v>18.3</v>
      </c>
      <c r="C19" s="68">
        <v>15.8</v>
      </c>
      <c r="D19" s="68">
        <v>14.4</v>
      </c>
      <c r="E19" s="68">
        <v>19.600000000000001</v>
      </c>
      <c r="F19" s="68">
        <v>38.1</v>
      </c>
    </row>
    <row r="20" spans="1:6" s="347" customFormat="1">
      <c r="A20" s="233" t="s">
        <v>657</v>
      </c>
      <c r="B20" s="68">
        <v>18</v>
      </c>
      <c r="C20" s="68">
        <v>15.6</v>
      </c>
      <c r="D20" s="68">
        <v>13.9</v>
      </c>
      <c r="E20" s="68">
        <v>19.2</v>
      </c>
      <c r="F20" s="68">
        <v>38.1</v>
      </c>
    </row>
    <row r="21" spans="1:6" s="347" customFormat="1">
      <c r="A21" s="233" t="s">
        <v>658</v>
      </c>
      <c r="B21" s="68">
        <v>0.3</v>
      </c>
      <c r="C21" s="68">
        <v>0.2</v>
      </c>
      <c r="D21" s="68">
        <v>0.5</v>
      </c>
      <c r="E21" s="68">
        <v>0.4</v>
      </c>
      <c r="F21" s="68">
        <v>0</v>
      </c>
    </row>
    <row r="22" spans="1:6" s="347" customFormat="1">
      <c r="A22" s="37" t="s">
        <v>659</v>
      </c>
      <c r="B22" s="68">
        <v>81.7</v>
      </c>
      <c r="C22" s="68">
        <v>84.2</v>
      </c>
      <c r="D22" s="68">
        <v>85.6</v>
      </c>
      <c r="E22" s="68">
        <v>80.400000000000006</v>
      </c>
      <c r="F22" s="68">
        <v>61.9</v>
      </c>
    </row>
    <row r="23" spans="1:6" s="347" customFormat="1">
      <c r="A23" s="233" t="s">
        <v>660</v>
      </c>
      <c r="B23" s="68">
        <v>28.9</v>
      </c>
      <c r="C23" s="68">
        <v>26.4</v>
      </c>
      <c r="D23" s="68">
        <v>47.8</v>
      </c>
      <c r="E23" s="68">
        <v>28.6</v>
      </c>
      <c r="F23" s="68">
        <v>17.5</v>
      </c>
    </row>
    <row r="24" spans="1:6" s="347" customFormat="1">
      <c r="A24" s="233" t="s">
        <v>658</v>
      </c>
      <c r="B24" s="68">
        <v>52.8</v>
      </c>
      <c r="C24" s="68">
        <v>57.8</v>
      </c>
      <c r="D24" s="68">
        <v>37.799999999999997</v>
      </c>
      <c r="E24" s="68">
        <v>51.8</v>
      </c>
      <c r="F24" s="68">
        <v>44.4</v>
      </c>
    </row>
    <row r="26" spans="1:6" s="347" customFormat="1" ht="27" customHeight="1">
      <c r="A26" s="425" t="s">
        <v>1010</v>
      </c>
      <c r="B26" s="425"/>
      <c r="C26" s="425"/>
      <c r="D26" s="425"/>
      <c r="E26" s="425"/>
    </row>
    <row r="27" spans="1:6" s="347" customFormat="1">
      <c r="A27" s="90" t="s">
        <v>21</v>
      </c>
      <c r="B27" s="91" t="s">
        <v>92</v>
      </c>
      <c r="C27" s="90" t="s">
        <v>832</v>
      </c>
    </row>
    <row r="28" spans="1:6" s="347" customFormat="1" ht="13.95" customHeight="1">
      <c r="A28" s="299" t="s">
        <v>623</v>
      </c>
      <c r="B28" s="91"/>
      <c r="C28" s="90"/>
    </row>
    <row r="29" spans="1:6" s="347" customFormat="1">
      <c r="A29" s="247" t="s">
        <v>661</v>
      </c>
      <c r="B29" s="69">
        <v>44969.5</v>
      </c>
      <c r="C29" s="68">
        <v>46469</v>
      </c>
    </row>
    <row r="30" spans="1:6" s="347" customFormat="1" ht="27.6">
      <c r="A30" s="247" t="s">
        <v>662</v>
      </c>
      <c r="B30" s="69">
        <v>43097.3</v>
      </c>
      <c r="C30" s="68">
        <v>44243.9</v>
      </c>
    </row>
    <row r="31" spans="1:6" s="347" customFormat="1">
      <c r="A31" s="247" t="s">
        <v>663</v>
      </c>
      <c r="B31" s="69"/>
      <c r="C31" s="68"/>
    </row>
    <row r="32" spans="1:6" s="347" customFormat="1">
      <c r="A32" s="258" t="s">
        <v>664</v>
      </c>
      <c r="B32" s="69">
        <v>1872.1</v>
      </c>
      <c r="C32" s="68">
        <v>2225.1999999999998</v>
      </c>
    </row>
    <row r="33" spans="1:3" s="347" customFormat="1">
      <c r="A33" s="258" t="s">
        <v>665</v>
      </c>
      <c r="B33" s="69">
        <v>1679.8</v>
      </c>
      <c r="C33" s="68">
        <v>1926.2</v>
      </c>
    </row>
    <row r="34" spans="1:3" s="347" customFormat="1" ht="13.95" customHeight="1">
      <c r="A34" s="299" t="s">
        <v>12</v>
      </c>
      <c r="B34" s="91"/>
      <c r="C34" s="90"/>
    </row>
    <row r="35" spans="1:3" s="347" customFormat="1">
      <c r="A35" s="247" t="s">
        <v>666</v>
      </c>
      <c r="B35" s="69">
        <v>95.8</v>
      </c>
      <c r="C35" s="68">
        <v>95.211646473993412</v>
      </c>
    </row>
    <row r="36" spans="1:3" s="347" customFormat="1">
      <c r="A36" s="247" t="s">
        <v>667</v>
      </c>
      <c r="B36" s="69"/>
      <c r="C36" s="68"/>
    </row>
    <row r="37" spans="1:3" s="347" customFormat="1">
      <c r="A37" s="258" t="s">
        <v>664</v>
      </c>
      <c r="B37" s="69">
        <v>4.2</v>
      </c>
      <c r="C37" s="68">
        <v>4.8</v>
      </c>
    </row>
    <row r="38" spans="1:3" s="347" customFormat="1">
      <c r="A38" s="258" t="s">
        <v>665</v>
      </c>
      <c r="B38" s="69">
        <v>3.7</v>
      </c>
      <c r="C38" s="68">
        <v>4.0999999999999996</v>
      </c>
    </row>
    <row r="39" spans="1:3" s="347" customFormat="1">
      <c r="A39" s="37" t="s">
        <v>668</v>
      </c>
      <c r="B39" s="69"/>
      <c r="C39" s="68"/>
    </row>
    <row r="40" spans="1:3" s="347" customFormat="1">
      <c r="A40" s="233" t="s">
        <v>669</v>
      </c>
      <c r="B40" s="69">
        <v>27.4</v>
      </c>
      <c r="C40" s="68">
        <v>32.5</v>
      </c>
    </row>
    <row r="41" spans="1:3" s="347" customFormat="1">
      <c r="A41" s="233" t="s">
        <v>670</v>
      </c>
      <c r="B41" s="69">
        <v>92.5</v>
      </c>
      <c r="C41" s="68">
        <v>93.1</v>
      </c>
    </row>
    <row r="44" spans="1:3" s="347" customFormat="1" ht="15">
      <c r="A44" s="347" t="s">
        <v>790</v>
      </c>
    </row>
    <row r="45" spans="1:3" s="347" customFormat="1">
      <c r="A45" s="231" t="s">
        <v>21</v>
      </c>
      <c r="B45" s="91" t="s">
        <v>92</v>
      </c>
      <c r="C45" s="90" t="s">
        <v>832</v>
      </c>
    </row>
    <row r="46" spans="1:3" s="347" customFormat="1">
      <c r="A46" s="37" t="s">
        <v>671</v>
      </c>
      <c r="B46" s="69">
        <v>4.3</v>
      </c>
      <c r="C46" s="68">
        <v>4.4000000000000004</v>
      </c>
    </row>
    <row r="47" spans="1:3" s="347" customFormat="1">
      <c r="A47" s="37" t="s">
        <v>672</v>
      </c>
      <c r="B47" s="69">
        <v>58.6</v>
      </c>
      <c r="C47" s="68">
        <v>56.5</v>
      </c>
    </row>
    <row r="48" spans="1:3" s="347" customFormat="1">
      <c r="A48" s="231" t="s">
        <v>673</v>
      </c>
      <c r="B48" s="69">
        <v>17.3</v>
      </c>
      <c r="C48" s="68">
        <v>18.399999999999999</v>
      </c>
    </row>
    <row r="49" spans="1:3" s="347" customFormat="1">
      <c r="A49" s="231" t="s">
        <v>674</v>
      </c>
      <c r="B49" s="69">
        <v>1.4</v>
      </c>
      <c r="C49" s="68">
        <v>1.7</v>
      </c>
    </row>
    <row r="50" spans="1:3" s="347" customFormat="1">
      <c r="A50" s="37" t="s">
        <v>675</v>
      </c>
      <c r="B50" s="69">
        <v>13.3</v>
      </c>
      <c r="C50" s="68">
        <v>13.6</v>
      </c>
    </row>
    <row r="51" spans="1:3" s="347" customFormat="1">
      <c r="A51" s="231" t="s">
        <v>676</v>
      </c>
      <c r="B51" s="69">
        <v>3</v>
      </c>
      <c r="C51" s="68">
        <v>3.1</v>
      </c>
    </row>
    <row r="52" spans="1:3" s="347" customFormat="1">
      <c r="A52" s="231" t="s">
        <v>677</v>
      </c>
      <c r="B52" s="69">
        <v>2.1</v>
      </c>
      <c r="C52" s="68">
        <v>2.2999999999999998</v>
      </c>
    </row>
  </sheetData>
  <mergeCells count="1">
    <mergeCell ref="A26:E26"/>
  </mergeCells>
  <pageMargins left="0.7" right="0.7" top="0.75" bottom="0.75" header="0.3" footer="0.3"/>
  <pageSetup paperSize="9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A2" sqref="A2"/>
    </sheetView>
  </sheetViews>
  <sheetFormatPr defaultColWidth="9.109375" defaultRowHeight="13.8"/>
  <cols>
    <col min="1" max="1" width="48.88671875" style="110" customWidth="1"/>
    <col min="2" max="5" width="14.88671875" style="13" customWidth="1"/>
    <col min="6" max="9" width="16.33203125" style="13" customWidth="1"/>
    <col min="10" max="256" width="9.109375" style="13"/>
    <col min="257" max="257" width="48.88671875" style="13" customWidth="1"/>
    <col min="258" max="261" width="14.88671875" style="13" customWidth="1"/>
    <col min="262" max="265" width="16.33203125" style="13" customWidth="1"/>
    <col min="266" max="512" width="9.109375" style="13"/>
    <col min="513" max="513" width="48.88671875" style="13" customWidth="1"/>
    <col min="514" max="517" width="14.88671875" style="13" customWidth="1"/>
    <col min="518" max="521" width="16.33203125" style="13" customWidth="1"/>
    <col min="522" max="768" width="9.109375" style="13"/>
    <col min="769" max="769" width="48.88671875" style="13" customWidth="1"/>
    <col min="770" max="773" width="14.88671875" style="13" customWidth="1"/>
    <col min="774" max="777" width="16.33203125" style="13" customWidth="1"/>
    <col min="778" max="1024" width="9.109375" style="13"/>
    <col min="1025" max="1025" width="48.88671875" style="13" customWidth="1"/>
    <col min="1026" max="1029" width="14.88671875" style="13" customWidth="1"/>
    <col min="1030" max="1033" width="16.33203125" style="13" customWidth="1"/>
    <col min="1034" max="1280" width="9.109375" style="13"/>
    <col min="1281" max="1281" width="48.88671875" style="13" customWidth="1"/>
    <col min="1282" max="1285" width="14.88671875" style="13" customWidth="1"/>
    <col min="1286" max="1289" width="16.33203125" style="13" customWidth="1"/>
    <col min="1290" max="1536" width="9.109375" style="13"/>
    <col min="1537" max="1537" width="48.88671875" style="13" customWidth="1"/>
    <col min="1538" max="1541" width="14.88671875" style="13" customWidth="1"/>
    <col min="1542" max="1545" width="16.33203125" style="13" customWidth="1"/>
    <col min="1546" max="1792" width="9.109375" style="13"/>
    <col min="1793" max="1793" width="48.88671875" style="13" customWidth="1"/>
    <col min="1794" max="1797" width="14.88671875" style="13" customWidth="1"/>
    <col min="1798" max="1801" width="16.33203125" style="13" customWidth="1"/>
    <col min="1802" max="2048" width="9.109375" style="13"/>
    <col min="2049" max="2049" width="48.88671875" style="13" customWidth="1"/>
    <col min="2050" max="2053" width="14.88671875" style="13" customWidth="1"/>
    <col min="2054" max="2057" width="16.33203125" style="13" customWidth="1"/>
    <col min="2058" max="2304" width="9.109375" style="13"/>
    <col min="2305" max="2305" width="48.88671875" style="13" customWidth="1"/>
    <col min="2306" max="2309" width="14.88671875" style="13" customWidth="1"/>
    <col min="2310" max="2313" width="16.33203125" style="13" customWidth="1"/>
    <col min="2314" max="2560" width="9.109375" style="13"/>
    <col min="2561" max="2561" width="48.88671875" style="13" customWidth="1"/>
    <col min="2562" max="2565" width="14.88671875" style="13" customWidth="1"/>
    <col min="2566" max="2569" width="16.33203125" style="13" customWidth="1"/>
    <col min="2570" max="2816" width="9.109375" style="13"/>
    <col min="2817" max="2817" width="48.88671875" style="13" customWidth="1"/>
    <col min="2818" max="2821" width="14.88671875" style="13" customWidth="1"/>
    <col min="2822" max="2825" width="16.33203125" style="13" customWidth="1"/>
    <col min="2826" max="3072" width="9.109375" style="13"/>
    <col min="3073" max="3073" width="48.88671875" style="13" customWidth="1"/>
    <col min="3074" max="3077" width="14.88671875" style="13" customWidth="1"/>
    <col min="3078" max="3081" width="16.33203125" style="13" customWidth="1"/>
    <col min="3082" max="3328" width="9.109375" style="13"/>
    <col min="3329" max="3329" width="48.88671875" style="13" customWidth="1"/>
    <col min="3330" max="3333" width="14.88671875" style="13" customWidth="1"/>
    <col min="3334" max="3337" width="16.33203125" style="13" customWidth="1"/>
    <col min="3338" max="3584" width="9.109375" style="13"/>
    <col min="3585" max="3585" width="48.88671875" style="13" customWidth="1"/>
    <col min="3586" max="3589" width="14.88671875" style="13" customWidth="1"/>
    <col min="3590" max="3593" width="16.33203125" style="13" customWidth="1"/>
    <col min="3594" max="3840" width="9.109375" style="13"/>
    <col min="3841" max="3841" width="48.88671875" style="13" customWidth="1"/>
    <col min="3842" max="3845" width="14.88671875" style="13" customWidth="1"/>
    <col min="3846" max="3849" width="16.33203125" style="13" customWidth="1"/>
    <col min="3850" max="4096" width="9.109375" style="13"/>
    <col min="4097" max="4097" width="48.88671875" style="13" customWidth="1"/>
    <col min="4098" max="4101" width="14.88671875" style="13" customWidth="1"/>
    <col min="4102" max="4105" width="16.33203125" style="13" customWidth="1"/>
    <col min="4106" max="4352" width="9.109375" style="13"/>
    <col min="4353" max="4353" width="48.88671875" style="13" customWidth="1"/>
    <col min="4354" max="4357" width="14.88671875" style="13" customWidth="1"/>
    <col min="4358" max="4361" width="16.33203125" style="13" customWidth="1"/>
    <col min="4362" max="4608" width="9.109375" style="13"/>
    <col min="4609" max="4609" width="48.88671875" style="13" customWidth="1"/>
    <col min="4610" max="4613" width="14.88671875" style="13" customWidth="1"/>
    <col min="4614" max="4617" width="16.33203125" style="13" customWidth="1"/>
    <col min="4618" max="4864" width="9.109375" style="13"/>
    <col min="4865" max="4865" width="48.88671875" style="13" customWidth="1"/>
    <col min="4866" max="4869" width="14.88671875" style="13" customWidth="1"/>
    <col min="4870" max="4873" width="16.33203125" style="13" customWidth="1"/>
    <col min="4874" max="5120" width="9.109375" style="13"/>
    <col min="5121" max="5121" width="48.88671875" style="13" customWidth="1"/>
    <col min="5122" max="5125" width="14.88671875" style="13" customWidth="1"/>
    <col min="5126" max="5129" width="16.33203125" style="13" customWidth="1"/>
    <col min="5130" max="5376" width="9.109375" style="13"/>
    <col min="5377" max="5377" width="48.88671875" style="13" customWidth="1"/>
    <col min="5378" max="5381" width="14.88671875" style="13" customWidth="1"/>
    <col min="5382" max="5385" width="16.33203125" style="13" customWidth="1"/>
    <col min="5386" max="5632" width="9.109375" style="13"/>
    <col min="5633" max="5633" width="48.88671875" style="13" customWidth="1"/>
    <col min="5634" max="5637" width="14.88671875" style="13" customWidth="1"/>
    <col min="5638" max="5641" width="16.33203125" style="13" customWidth="1"/>
    <col min="5642" max="5888" width="9.109375" style="13"/>
    <col min="5889" max="5889" width="48.88671875" style="13" customWidth="1"/>
    <col min="5890" max="5893" width="14.88671875" style="13" customWidth="1"/>
    <col min="5894" max="5897" width="16.33203125" style="13" customWidth="1"/>
    <col min="5898" max="6144" width="9.109375" style="13"/>
    <col min="6145" max="6145" width="48.88671875" style="13" customWidth="1"/>
    <col min="6146" max="6149" width="14.88671875" style="13" customWidth="1"/>
    <col min="6150" max="6153" width="16.33203125" style="13" customWidth="1"/>
    <col min="6154" max="6400" width="9.109375" style="13"/>
    <col min="6401" max="6401" width="48.88671875" style="13" customWidth="1"/>
    <col min="6402" max="6405" width="14.88671875" style="13" customWidth="1"/>
    <col min="6406" max="6409" width="16.33203125" style="13" customWidth="1"/>
    <col min="6410" max="6656" width="9.109375" style="13"/>
    <col min="6657" max="6657" width="48.88671875" style="13" customWidth="1"/>
    <col min="6658" max="6661" width="14.88671875" style="13" customWidth="1"/>
    <col min="6662" max="6665" width="16.33203125" style="13" customWidth="1"/>
    <col min="6666" max="6912" width="9.109375" style="13"/>
    <col min="6913" max="6913" width="48.88671875" style="13" customWidth="1"/>
    <col min="6914" max="6917" width="14.88671875" style="13" customWidth="1"/>
    <col min="6918" max="6921" width="16.33203125" style="13" customWidth="1"/>
    <col min="6922" max="7168" width="9.109375" style="13"/>
    <col min="7169" max="7169" width="48.88671875" style="13" customWidth="1"/>
    <col min="7170" max="7173" width="14.88671875" style="13" customWidth="1"/>
    <col min="7174" max="7177" width="16.33203125" style="13" customWidth="1"/>
    <col min="7178" max="7424" width="9.109375" style="13"/>
    <col min="7425" max="7425" width="48.88671875" style="13" customWidth="1"/>
    <col min="7426" max="7429" width="14.88671875" style="13" customWidth="1"/>
    <col min="7430" max="7433" width="16.33203125" style="13" customWidth="1"/>
    <col min="7434" max="7680" width="9.109375" style="13"/>
    <col min="7681" max="7681" width="48.88671875" style="13" customWidth="1"/>
    <col min="7682" max="7685" width="14.88671875" style="13" customWidth="1"/>
    <col min="7686" max="7689" width="16.33203125" style="13" customWidth="1"/>
    <col min="7690" max="7936" width="9.109375" style="13"/>
    <col min="7937" max="7937" width="48.88671875" style="13" customWidth="1"/>
    <col min="7938" max="7941" width="14.88671875" style="13" customWidth="1"/>
    <col min="7942" max="7945" width="16.33203125" style="13" customWidth="1"/>
    <col min="7946" max="8192" width="9.109375" style="13"/>
    <col min="8193" max="8193" width="48.88671875" style="13" customWidth="1"/>
    <col min="8194" max="8197" width="14.88671875" style="13" customWidth="1"/>
    <col min="8198" max="8201" width="16.33203125" style="13" customWidth="1"/>
    <col min="8202" max="8448" width="9.109375" style="13"/>
    <col min="8449" max="8449" width="48.88671875" style="13" customWidth="1"/>
    <col min="8450" max="8453" width="14.88671875" style="13" customWidth="1"/>
    <col min="8454" max="8457" width="16.33203125" style="13" customWidth="1"/>
    <col min="8458" max="8704" width="9.109375" style="13"/>
    <col min="8705" max="8705" width="48.88671875" style="13" customWidth="1"/>
    <col min="8706" max="8709" width="14.88671875" style="13" customWidth="1"/>
    <col min="8710" max="8713" width="16.33203125" style="13" customWidth="1"/>
    <col min="8714" max="8960" width="9.109375" style="13"/>
    <col min="8961" max="8961" width="48.88671875" style="13" customWidth="1"/>
    <col min="8962" max="8965" width="14.88671875" style="13" customWidth="1"/>
    <col min="8966" max="8969" width="16.33203125" style="13" customWidth="1"/>
    <col min="8970" max="9216" width="9.109375" style="13"/>
    <col min="9217" max="9217" width="48.88671875" style="13" customWidth="1"/>
    <col min="9218" max="9221" width="14.88671875" style="13" customWidth="1"/>
    <col min="9222" max="9225" width="16.33203125" style="13" customWidth="1"/>
    <col min="9226" max="9472" width="9.109375" style="13"/>
    <col min="9473" max="9473" width="48.88671875" style="13" customWidth="1"/>
    <col min="9474" max="9477" width="14.88671875" style="13" customWidth="1"/>
    <col min="9478" max="9481" width="16.33203125" style="13" customWidth="1"/>
    <col min="9482" max="9728" width="9.109375" style="13"/>
    <col min="9729" max="9729" width="48.88671875" style="13" customWidth="1"/>
    <col min="9730" max="9733" width="14.88671875" style="13" customWidth="1"/>
    <col min="9734" max="9737" width="16.33203125" style="13" customWidth="1"/>
    <col min="9738" max="9984" width="9.109375" style="13"/>
    <col min="9985" max="9985" width="48.88671875" style="13" customWidth="1"/>
    <col min="9986" max="9989" width="14.88671875" style="13" customWidth="1"/>
    <col min="9990" max="9993" width="16.33203125" style="13" customWidth="1"/>
    <col min="9994" max="10240" width="9.109375" style="13"/>
    <col min="10241" max="10241" width="48.88671875" style="13" customWidth="1"/>
    <col min="10242" max="10245" width="14.88671875" style="13" customWidth="1"/>
    <col min="10246" max="10249" width="16.33203125" style="13" customWidth="1"/>
    <col min="10250" max="10496" width="9.109375" style="13"/>
    <col min="10497" max="10497" width="48.88671875" style="13" customWidth="1"/>
    <col min="10498" max="10501" width="14.88671875" style="13" customWidth="1"/>
    <col min="10502" max="10505" width="16.33203125" style="13" customWidth="1"/>
    <col min="10506" max="10752" width="9.109375" style="13"/>
    <col min="10753" max="10753" width="48.88671875" style="13" customWidth="1"/>
    <col min="10754" max="10757" width="14.88671875" style="13" customWidth="1"/>
    <col min="10758" max="10761" width="16.33203125" style="13" customWidth="1"/>
    <col min="10762" max="11008" width="9.109375" style="13"/>
    <col min="11009" max="11009" width="48.88671875" style="13" customWidth="1"/>
    <col min="11010" max="11013" width="14.88671875" style="13" customWidth="1"/>
    <col min="11014" max="11017" width="16.33203125" style="13" customWidth="1"/>
    <col min="11018" max="11264" width="9.109375" style="13"/>
    <col min="11265" max="11265" width="48.88671875" style="13" customWidth="1"/>
    <col min="11266" max="11269" width="14.88671875" style="13" customWidth="1"/>
    <col min="11270" max="11273" width="16.33203125" style="13" customWidth="1"/>
    <col min="11274" max="11520" width="9.109375" style="13"/>
    <col min="11521" max="11521" width="48.88671875" style="13" customWidth="1"/>
    <col min="11522" max="11525" width="14.88671875" style="13" customWidth="1"/>
    <col min="11526" max="11529" width="16.33203125" style="13" customWidth="1"/>
    <col min="11530" max="11776" width="9.109375" style="13"/>
    <col min="11777" max="11777" width="48.88671875" style="13" customWidth="1"/>
    <col min="11778" max="11781" width="14.88671875" style="13" customWidth="1"/>
    <col min="11782" max="11785" width="16.33203125" style="13" customWidth="1"/>
    <col min="11786" max="12032" width="9.109375" style="13"/>
    <col min="12033" max="12033" width="48.88671875" style="13" customWidth="1"/>
    <col min="12034" max="12037" width="14.88671875" style="13" customWidth="1"/>
    <col min="12038" max="12041" width="16.33203125" style="13" customWidth="1"/>
    <col min="12042" max="12288" width="9.109375" style="13"/>
    <col min="12289" max="12289" width="48.88671875" style="13" customWidth="1"/>
    <col min="12290" max="12293" width="14.88671875" style="13" customWidth="1"/>
    <col min="12294" max="12297" width="16.33203125" style="13" customWidth="1"/>
    <col min="12298" max="12544" width="9.109375" style="13"/>
    <col min="12545" max="12545" width="48.88671875" style="13" customWidth="1"/>
    <col min="12546" max="12549" width="14.88671875" style="13" customWidth="1"/>
    <col min="12550" max="12553" width="16.33203125" style="13" customWidth="1"/>
    <col min="12554" max="12800" width="9.109375" style="13"/>
    <col min="12801" max="12801" width="48.88671875" style="13" customWidth="1"/>
    <col min="12802" max="12805" width="14.88671875" style="13" customWidth="1"/>
    <col min="12806" max="12809" width="16.33203125" style="13" customWidth="1"/>
    <col min="12810" max="13056" width="9.109375" style="13"/>
    <col min="13057" max="13057" width="48.88671875" style="13" customWidth="1"/>
    <col min="13058" max="13061" width="14.88671875" style="13" customWidth="1"/>
    <col min="13062" max="13065" width="16.33203125" style="13" customWidth="1"/>
    <col min="13066" max="13312" width="9.109375" style="13"/>
    <col min="13313" max="13313" width="48.88671875" style="13" customWidth="1"/>
    <col min="13314" max="13317" width="14.88671875" style="13" customWidth="1"/>
    <col min="13318" max="13321" width="16.33203125" style="13" customWidth="1"/>
    <col min="13322" max="13568" width="9.109375" style="13"/>
    <col min="13569" max="13569" width="48.88671875" style="13" customWidth="1"/>
    <col min="13570" max="13573" width="14.88671875" style="13" customWidth="1"/>
    <col min="13574" max="13577" width="16.33203125" style="13" customWidth="1"/>
    <col min="13578" max="13824" width="9.109375" style="13"/>
    <col min="13825" max="13825" width="48.88671875" style="13" customWidth="1"/>
    <col min="13826" max="13829" width="14.88671875" style="13" customWidth="1"/>
    <col min="13830" max="13833" width="16.33203125" style="13" customWidth="1"/>
    <col min="13834" max="14080" width="9.109375" style="13"/>
    <col min="14081" max="14081" width="48.88671875" style="13" customWidth="1"/>
    <col min="14082" max="14085" width="14.88671875" style="13" customWidth="1"/>
    <col min="14086" max="14089" width="16.33203125" style="13" customWidth="1"/>
    <col min="14090" max="14336" width="9.109375" style="13"/>
    <col min="14337" max="14337" width="48.88671875" style="13" customWidth="1"/>
    <col min="14338" max="14341" width="14.88671875" style="13" customWidth="1"/>
    <col min="14342" max="14345" width="16.33203125" style="13" customWidth="1"/>
    <col min="14346" max="14592" width="9.109375" style="13"/>
    <col min="14593" max="14593" width="48.88671875" style="13" customWidth="1"/>
    <col min="14594" max="14597" width="14.88671875" style="13" customWidth="1"/>
    <col min="14598" max="14601" width="16.33203125" style="13" customWidth="1"/>
    <col min="14602" max="14848" width="9.109375" style="13"/>
    <col min="14849" max="14849" width="48.88671875" style="13" customWidth="1"/>
    <col min="14850" max="14853" width="14.88671875" style="13" customWidth="1"/>
    <col min="14854" max="14857" width="16.33203125" style="13" customWidth="1"/>
    <col min="14858" max="15104" width="9.109375" style="13"/>
    <col min="15105" max="15105" width="48.88671875" style="13" customWidth="1"/>
    <col min="15106" max="15109" width="14.88671875" style="13" customWidth="1"/>
    <col min="15110" max="15113" width="16.33203125" style="13" customWidth="1"/>
    <col min="15114" max="15360" width="9.109375" style="13"/>
    <col min="15361" max="15361" width="48.88671875" style="13" customWidth="1"/>
    <col min="15362" max="15365" width="14.88671875" style="13" customWidth="1"/>
    <col min="15366" max="15369" width="16.33203125" style="13" customWidth="1"/>
    <col min="15370" max="15616" width="9.109375" style="13"/>
    <col min="15617" max="15617" width="48.88671875" style="13" customWidth="1"/>
    <col min="15618" max="15621" width="14.88671875" style="13" customWidth="1"/>
    <col min="15622" max="15625" width="16.33203125" style="13" customWidth="1"/>
    <col min="15626" max="15872" width="9.109375" style="13"/>
    <col min="15873" max="15873" width="48.88671875" style="13" customWidth="1"/>
    <col min="15874" max="15877" width="14.88671875" style="13" customWidth="1"/>
    <col min="15878" max="15881" width="16.33203125" style="13" customWidth="1"/>
    <col min="15882" max="16128" width="9.109375" style="13"/>
    <col min="16129" max="16129" width="48.88671875" style="13" customWidth="1"/>
    <col min="16130" max="16133" width="14.88671875" style="13" customWidth="1"/>
    <col min="16134" max="16137" width="16.33203125" style="13" customWidth="1"/>
    <col min="16138" max="16384" width="9.109375" style="13"/>
  </cols>
  <sheetData>
    <row r="1" spans="1:5">
      <c r="A1" s="85"/>
      <c r="B1" s="35"/>
      <c r="C1" s="35"/>
      <c r="D1" s="35"/>
      <c r="E1" s="35"/>
    </row>
    <row r="2" spans="1:5">
      <c r="A2" s="114" t="s">
        <v>678</v>
      </c>
      <c r="B2" s="35"/>
      <c r="C2" s="35"/>
      <c r="D2" s="35"/>
      <c r="E2" s="35"/>
    </row>
    <row r="3" spans="1:5">
      <c r="A3" s="249" t="s">
        <v>42</v>
      </c>
      <c r="B3" s="91" t="s">
        <v>87</v>
      </c>
      <c r="C3" s="90" t="s">
        <v>89</v>
      </c>
      <c r="D3" s="35"/>
      <c r="E3" s="35"/>
    </row>
    <row r="4" spans="1:5">
      <c r="A4" s="37" t="s">
        <v>198</v>
      </c>
      <c r="B4" s="77"/>
      <c r="C4" s="52"/>
      <c r="D4" s="35"/>
      <c r="E4" s="35"/>
    </row>
    <row r="5" spans="1:5">
      <c r="A5" s="37" t="s">
        <v>679</v>
      </c>
      <c r="B5" s="77">
        <v>41348</v>
      </c>
      <c r="C5" s="52">
        <v>43467</v>
      </c>
      <c r="D5" s="35"/>
      <c r="E5" s="35"/>
    </row>
    <row r="6" spans="1:5">
      <c r="A6" s="37" t="s">
        <v>680</v>
      </c>
      <c r="B6" s="77">
        <v>2.2000000000000002</v>
      </c>
      <c r="C6" s="52">
        <v>2.2000000000000002</v>
      </c>
      <c r="D6" s="35"/>
      <c r="E6" s="35"/>
    </row>
    <row r="7" spans="1:5">
      <c r="A7" s="37" t="s">
        <v>681</v>
      </c>
      <c r="B7" s="77"/>
      <c r="C7" s="52"/>
      <c r="D7" s="35"/>
      <c r="E7" s="35"/>
    </row>
    <row r="8" spans="1:5">
      <c r="A8" s="37" t="s">
        <v>682</v>
      </c>
      <c r="B8" s="77">
        <v>40639</v>
      </c>
      <c r="C8" s="52">
        <v>42755</v>
      </c>
      <c r="D8" s="35"/>
      <c r="E8" s="35"/>
    </row>
    <row r="9" spans="1:5">
      <c r="A9" s="37" t="s">
        <v>680</v>
      </c>
      <c r="B9" s="77">
        <v>83.9</v>
      </c>
      <c r="C9" s="52">
        <v>82.6</v>
      </c>
      <c r="D9" s="35"/>
      <c r="E9" s="35"/>
    </row>
    <row r="10" spans="1:5">
      <c r="A10" s="85"/>
      <c r="B10" s="35"/>
      <c r="C10" s="35"/>
      <c r="D10" s="35"/>
      <c r="E10" s="35"/>
    </row>
    <row r="11" spans="1:5">
      <c r="A11" s="85"/>
      <c r="B11" s="35"/>
      <c r="C11" s="35"/>
      <c r="D11" s="35"/>
      <c r="E11" s="35"/>
    </row>
    <row r="12" spans="1:5">
      <c r="A12" s="114" t="s">
        <v>788</v>
      </c>
      <c r="B12" s="35"/>
      <c r="C12" s="35"/>
      <c r="D12" s="35"/>
      <c r="E12" s="35"/>
    </row>
    <row r="13" spans="1:5">
      <c r="A13" s="249" t="s">
        <v>42</v>
      </c>
      <c r="B13" s="91" t="s">
        <v>87</v>
      </c>
      <c r="C13" s="90" t="s">
        <v>89</v>
      </c>
      <c r="D13" s="35"/>
      <c r="E13" s="35"/>
    </row>
    <row r="14" spans="1:5">
      <c r="A14" s="37" t="s">
        <v>683</v>
      </c>
      <c r="B14" s="146">
        <v>84113</v>
      </c>
      <c r="C14" s="249">
        <v>89859</v>
      </c>
      <c r="D14" s="35"/>
      <c r="E14" s="35"/>
    </row>
    <row r="15" spans="1:5">
      <c r="A15" s="37" t="s">
        <v>684</v>
      </c>
      <c r="B15" s="146">
        <v>47592</v>
      </c>
      <c r="C15" s="249">
        <v>51685</v>
      </c>
      <c r="D15" s="35"/>
      <c r="E15" s="35"/>
    </row>
    <row r="16" spans="1:5">
      <c r="A16" s="37" t="s">
        <v>685</v>
      </c>
      <c r="B16" s="146"/>
      <c r="C16" s="249"/>
      <c r="D16" s="35"/>
      <c r="E16" s="35"/>
    </row>
    <row r="17" spans="1:5">
      <c r="A17" s="37" t="s">
        <v>686</v>
      </c>
      <c r="B17" s="146">
        <v>36522</v>
      </c>
      <c r="C17" s="249">
        <v>38174</v>
      </c>
      <c r="D17" s="35"/>
      <c r="E17" s="35"/>
    </row>
    <row r="18" spans="1:5">
      <c r="A18" s="37" t="s">
        <v>687</v>
      </c>
      <c r="B18" s="146">
        <v>15496</v>
      </c>
      <c r="C18" s="249">
        <v>16582</v>
      </c>
      <c r="D18" s="35"/>
      <c r="E18" s="35"/>
    </row>
    <row r="19" spans="1:5" ht="15">
      <c r="A19" s="37" t="s">
        <v>789</v>
      </c>
      <c r="B19" s="146">
        <v>109645</v>
      </c>
      <c r="C19" s="249">
        <v>112299</v>
      </c>
      <c r="D19" s="35"/>
      <c r="E19" s="35"/>
    </row>
    <row r="20" spans="1:5">
      <c r="A20" s="37" t="s">
        <v>688</v>
      </c>
      <c r="B20" s="146">
        <v>21071</v>
      </c>
      <c r="C20" s="249">
        <v>21530</v>
      </c>
      <c r="D20" s="35"/>
      <c r="E20" s="35"/>
    </row>
    <row r="21" spans="1:5">
      <c r="A21" s="85"/>
      <c r="B21" s="35"/>
      <c r="C21" s="35"/>
      <c r="D21" s="35"/>
      <c r="E21" s="35"/>
    </row>
    <row r="22" spans="1:5">
      <c r="A22" s="85"/>
      <c r="B22" s="35"/>
      <c r="C22" s="35"/>
      <c r="D22" s="35"/>
      <c r="E22" s="35"/>
    </row>
    <row r="23" spans="1:5">
      <c r="A23" s="80" t="s">
        <v>689</v>
      </c>
      <c r="B23" s="35"/>
      <c r="C23" s="35"/>
      <c r="D23" s="35"/>
      <c r="E23" s="35"/>
    </row>
    <row r="24" spans="1:5">
      <c r="A24" s="35" t="s">
        <v>690</v>
      </c>
      <c r="B24" s="35"/>
      <c r="C24" s="35"/>
      <c r="D24" s="35"/>
      <c r="E24" s="35"/>
    </row>
    <row r="25" spans="1:5">
      <c r="A25" s="90" t="s">
        <v>42</v>
      </c>
      <c r="B25" s="420" t="s">
        <v>87</v>
      </c>
      <c r="C25" s="421"/>
      <c r="D25" s="420" t="s">
        <v>89</v>
      </c>
      <c r="E25" s="421"/>
    </row>
    <row r="26" spans="1:5" ht="41.4">
      <c r="A26" s="90"/>
      <c r="B26" s="129" t="s">
        <v>24</v>
      </c>
      <c r="C26" s="130" t="s">
        <v>691</v>
      </c>
      <c r="D26" s="129" t="s">
        <v>24</v>
      </c>
      <c r="E26" s="129" t="s">
        <v>691</v>
      </c>
    </row>
    <row r="27" spans="1:5">
      <c r="A27" s="233" t="s">
        <v>255</v>
      </c>
      <c r="B27" s="68">
        <v>100</v>
      </c>
      <c r="C27" s="10">
        <v>96.3</v>
      </c>
      <c r="D27" s="68">
        <v>100</v>
      </c>
      <c r="E27" s="29">
        <v>95.1</v>
      </c>
    </row>
    <row r="28" spans="1:5">
      <c r="A28" s="233" t="s">
        <v>256</v>
      </c>
      <c r="B28" s="68">
        <v>3.4</v>
      </c>
      <c r="C28" s="10">
        <v>181</v>
      </c>
      <c r="D28" s="68">
        <v>3.5</v>
      </c>
      <c r="E28" s="29">
        <v>157.69999999999999</v>
      </c>
    </row>
    <row r="29" spans="1:5">
      <c r="A29" s="233" t="s">
        <v>274</v>
      </c>
      <c r="B29" s="68">
        <v>35.5</v>
      </c>
      <c r="C29" s="10">
        <v>98.6</v>
      </c>
      <c r="D29" s="68">
        <v>33.799999999999997</v>
      </c>
      <c r="E29" s="29">
        <v>97.3</v>
      </c>
    </row>
    <row r="30" spans="1:5">
      <c r="A30" s="233" t="s">
        <v>275</v>
      </c>
      <c r="B30" s="68">
        <v>6.1</v>
      </c>
      <c r="C30" s="10">
        <v>86.3</v>
      </c>
      <c r="D30" s="68">
        <v>6.2</v>
      </c>
      <c r="E30" s="29">
        <v>84.1</v>
      </c>
    </row>
    <row r="31" spans="1:5" ht="41.4">
      <c r="A31" s="233" t="s">
        <v>692</v>
      </c>
      <c r="B31" s="68">
        <v>24.9</v>
      </c>
      <c r="C31" s="10">
        <v>81.900000000000006</v>
      </c>
      <c r="D31" s="68">
        <v>25.9</v>
      </c>
      <c r="E31" s="29">
        <v>82.2</v>
      </c>
    </row>
    <row r="32" spans="1:5" ht="27.6">
      <c r="A32" s="233" t="s">
        <v>693</v>
      </c>
      <c r="B32" s="68">
        <v>7.2</v>
      </c>
      <c r="C32" s="10">
        <v>94.2</v>
      </c>
      <c r="D32" s="68">
        <v>7.3</v>
      </c>
      <c r="E32" s="29">
        <v>98</v>
      </c>
    </row>
    <row r="33" spans="1:5">
      <c r="A33" s="233" t="s">
        <v>694</v>
      </c>
      <c r="B33" s="68">
        <v>22.8</v>
      </c>
      <c r="C33" s="10">
        <v>89.3</v>
      </c>
      <c r="D33" s="68">
        <v>23.3</v>
      </c>
      <c r="E33" s="29">
        <v>89.7</v>
      </c>
    </row>
    <row r="34" spans="1:5">
      <c r="A34" s="85"/>
      <c r="B34" s="35"/>
      <c r="C34" s="35"/>
      <c r="D34" s="35"/>
      <c r="E34" s="35"/>
    </row>
    <row r="35" spans="1:5">
      <c r="A35" s="144" t="s">
        <v>695</v>
      </c>
      <c r="B35" s="35"/>
      <c r="C35" s="145"/>
      <c r="D35" s="35"/>
      <c r="E35" s="35"/>
    </row>
    <row r="36" spans="1:5" ht="12" customHeight="1">
      <c r="A36" s="90" t="s">
        <v>42</v>
      </c>
      <c r="B36" s="90" t="s">
        <v>87</v>
      </c>
      <c r="C36" s="91" t="s">
        <v>283</v>
      </c>
      <c r="D36" s="90" t="s">
        <v>89</v>
      </c>
      <c r="E36" s="90" t="s">
        <v>284</v>
      </c>
    </row>
    <row r="37" spans="1:5" ht="27.6">
      <c r="A37" s="300"/>
      <c r="B37" s="129" t="s">
        <v>696</v>
      </c>
      <c r="C37" s="130"/>
      <c r="D37" s="129" t="s">
        <v>696</v>
      </c>
      <c r="E37" s="129"/>
    </row>
    <row r="38" spans="1:5" ht="12" customHeight="1">
      <c r="A38" s="90"/>
      <c r="B38" s="90" t="s">
        <v>697</v>
      </c>
      <c r="C38" s="91" t="s">
        <v>698</v>
      </c>
      <c r="D38" s="90" t="s">
        <v>697</v>
      </c>
      <c r="E38" s="90" t="s">
        <v>698</v>
      </c>
    </row>
    <row r="39" spans="1:5">
      <c r="A39" s="301" t="s">
        <v>699</v>
      </c>
      <c r="B39" s="147">
        <v>48432</v>
      </c>
      <c r="C39" s="67">
        <v>103.1</v>
      </c>
      <c r="D39" s="147">
        <v>51776</v>
      </c>
      <c r="E39" s="66">
        <v>105</v>
      </c>
    </row>
    <row r="40" spans="1:5">
      <c r="A40" s="302" t="s">
        <v>49</v>
      </c>
      <c r="B40" s="111">
        <v>53659</v>
      </c>
      <c r="C40" s="69">
        <v>102.2</v>
      </c>
      <c r="D40" s="111">
        <v>57228</v>
      </c>
      <c r="E40" s="68">
        <v>104.9</v>
      </c>
    </row>
    <row r="41" spans="1:5">
      <c r="A41" s="302" t="s">
        <v>50</v>
      </c>
      <c r="B41" s="111">
        <v>39503</v>
      </c>
      <c r="C41" s="69">
        <v>102.4</v>
      </c>
      <c r="D41" s="111">
        <v>41875</v>
      </c>
      <c r="E41" s="68">
        <v>104.2</v>
      </c>
    </row>
    <row r="42" spans="1:5">
      <c r="A42" s="302" t="s">
        <v>51</v>
      </c>
      <c r="B42" s="111">
        <v>33371</v>
      </c>
      <c r="C42" s="69">
        <v>103.3</v>
      </c>
      <c r="D42" s="111">
        <v>35712</v>
      </c>
      <c r="E42" s="68">
        <v>104.2</v>
      </c>
    </row>
    <row r="43" spans="1:5">
      <c r="A43" s="269" t="s">
        <v>52</v>
      </c>
      <c r="B43" s="147">
        <v>40639</v>
      </c>
      <c r="C43" s="67">
        <v>102.8</v>
      </c>
      <c r="D43" s="147">
        <v>42755</v>
      </c>
      <c r="E43" s="66">
        <v>104</v>
      </c>
    </row>
    <row r="44" spans="1:5">
      <c r="A44" s="302" t="s">
        <v>53</v>
      </c>
      <c r="B44" s="111">
        <v>45199</v>
      </c>
      <c r="C44" s="69">
        <v>102.2</v>
      </c>
      <c r="D44" s="111">
        <v>48126</v>
      </c>
      <c r="E44" s="68">
        <v>104.6</v>
      </c>
    </row>
    <row r="45" spans="1:5">
      <c r="A45" s="302" t="s">
        <v>54</v>
      </c>
      <c r="B45" s="111">
        <v>43865</v>
      </c>
      <c r="C45" s="69">
        <v>103</v>
      </c>
      <c r="D45" s="111">
        <v>47272</v>
      </c>
      <c r="E45" s="68">
        <v>105.8</v>
      </c>
    </row>
    <row r="46" spans="1:5">
      <c r="A46" s="302" t="s">
        <v>55</v>
      </c>
      <c r="B46" s="111">
        <v>77359</v>
      </c>
      <c r="C46" s="69">
        <v>103.9</v>
      </c>
      <c r="D46" s="111">
        <v>83123</v>
      </c>
      <c r="E46" s="68">
        <v>105.3</v>
      </c>
    </row>
    <row r="47" spans="1:5">
      <c r="A47" s="302" t="s">
        <v>56</v>
      </c>
      <c r="B47" s="111">
        <v>38551</v>
      </c>
      <c r="C47" s="69">
        <v>101.3</v>
      </c>
      <c r="D47" s="111">
        <v>41080</v>
      </c>
      <c r="E47" s="68">
        <v>105</v>
      </c>
    </row>
    <row r="48" spans="1:5">
      <c r="A48" s="302" t="s">
        <v>57</v>
      </c>
      <c r="B48" s="111">
        <v>34120</v>
      </c>
      <c r="C48" s="69">
        <v>102.7</v>
      </c>
      <c r="D48" s="111">
        <v>36088</v>
      </c>
      <c r="E48" s="68">
        <v>104.6</v>
      </c>
    </row>
    <row r="49" spans="1:5">
      <c r="A49" s="302" t="s">
        <v>58</v>
      </c>
      <c r="B49" s="111">
        <v>34299</v>
      </c>
      <c r="C49" s="69">
        <v>101.7</v>
      </c>
      <c r="D49" s="111">
        <v>37077</v>
      </c>
      <c r="E49" s="68">
        <v>105.6</v>
      </c>
    </row>
    <row r="50" spans="1:5">
      <c r="A50" s="302" t="s">
        <v>59</v>
      </c>
      <c r="B50" s="111">
        <v>46913</v>
      </c>
      <c r="C50" s="69">
        <v>103.9</v>
      </c>
      <c r="D50" s="111">
        <v>50001</v>
      </c>
      <c r="E50" s="68">
        <v>104.4</v>
      </c>
    </row>
    <row r="51" spans="1:5">
      <c r="A51" s="302" t="s">
        <v>60</v>
      </c>
      <c r="B51" s="111">
        <v>50184</v>
      </c>
      <c r="C51" s="69">
        <v>103.5</v>
      </c>
      <c r="D51" s="111">
        <v>53654</v>
      </c>
      <c r="E51" s="68">
        <v>104.6</v>
      </c>
    </row>
    <row r="52" spans="1:5">
      <c r="A52" s="302" t="s">
        <v>61</v>
      </c>
      <c r="B52" s="111">
        <v>34633</v>
      </c>
      <c r="C52" s="69">
        <v>101.6</v>
      </c>
      <c r="D52" s="111">
        <v>36970</v>
      </c>
      <c r="E52" s="68">
        <v>104.5</v>
      </c>
    </row>
    <row r="53" spans="1:5">
      <c r="A53" s="302" t="s">
        <v>62</v>
      </c>
      <c r="B53" s="111">
        <v>34514</v>
      </c>
      <c r="C53" s="69">
        <v>102.4</v>
      </c>
      <c r="D53" s="111">
        <v>36306</v>
      </c>
      <c r="E53" s="68">
        <v>104</v>
      </c>
    </row>
    <row r="54" spans="1:5">
      <c r="A54" s="302" t="s">
        <v>63</v>
      </c>
      <c r="B54" s="111">
        <v>52844</v>
      </c>
      <c r="C54" s="69">
        <v>103.4</v>
      </c>
      <c r="D54" s="111">
        <v>56496</v>
      </c>
      <c r="E54" s="68">
        <v>105.1</v>
      </c>
    </row>
    <row r="55" spans="1:5">
      <c r="A55" s="302" t="s">
        <v>64</v>
      </c>
      <c r="B55" s="111">
        <v>40592</v>
      </c>
      <c r="C55" s="69">
        <v>102.6</v>
      </c>
      <c r="D55" s="111">
        <v>43150</v>
      </c>
      <c r="E55" s="68">
        <v>105.1</v>
      </c>
    </row>
  </sheetData>
  <mergeCells count="2">
    <mergeCell ref="B25:C25"/>
    <mergeCell ref="D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pane xSplit="1" ySplit="4" topLeftCell="H20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ColWidth="9.109375" defaultRowHeight="13.8"/>
  <cols>
    <col min="1" max="1" width="37.5546875" style="6" customWidth="1"/>
    <col min="2" max="9" width="12.33203125" style="6" customWidth="1"/>
    <col min="10" max="11" width="12.109375" style="6" customWidth="1"/>
    <col min="12" max="256" width="9.109375" style="6"/>
    <col min="257" max="257" width="37.5546875" style="6" customWidth="1"/>
    <col min="258" max="262" width="11.44140625" style="6" customWidth="1"/>
    <col min="263" max="512" width="9.109375" style="6"/>
    <col min="513" max="513" width="37.5546875" style="6" customWidth="1"/>
    <col min="514" max="518" width="11.44140625" style="6" customWidth="1"/>
    <col min="519" max="768" width="9.109375" style="6"/>
    <col min="769" max="769" width="37.5546875" style="6" customWidth="1"/>
    <col min="770" max="774" width="11.44140625" style="6" customWidth="1"/>
    <col min="775" max="1024" width="9.109375" style="6"/>
    <col min="1025" max="1025" width="37.5546875" style="6" customWidth="1"/>
    <col min="1026" max="1030" width="11.44140625" style="6" customWidth="1"/>
    <col min="1031" max="1280" width="9.109375" style="6"/>
    <col min="1281" max="1281" width="37.5546875" style="6" customWidth="1"/>
    <col min="1282" max="1286" width="11.44140625" style="6" customWidth="1"/>
    <col min="1287" max="1536" width="9.109375" style="6"/>
    <col min="1537" max="1537" width="37.5546875" style="6" customWidth="1"/>
    <col min="1538" max="1542" width="11.44140625" style="6" customWidth="1"/>
    <col min="1543" max="1792" width="9.109375" style="6"/>
    <col min="1793" max="1793" width="37.5546875" style="6" customWidth="1"/>
    <col min="1794" max="1798" width="11.44140625" style="6" customWidth="1"/>
    <col min="1799" max="2048" width="9.109375" style="6"/>
    <col min="2049" max="2049" width="37.5546875" style="6" customWidth="1"/>
    <col min="2050" max="2054" width="11.44140625" style="6" customWidth="1"/>
    <col min="2055" max="2304" width="9.109375" style="6"/>
    <col min="2305" max="2305" width="37.5546875" style="6" customWidth="1"/>
    <col min="2306" max="2310" width="11.44140625" style="6" customWidth="1"/>
    <col min="2311" max="2560" width="9.109375" style="6"/>
    <col min="2561" max="2561" width="37.5546875" style="6" customWidth="1"/>
    <col min="2562" max="2566" width="11.44140625" style="6" customWidth="1"/>
    <col min="2567" max="2816" width="9.109375" style="6"/>
    <col min="2817" max="2817" width="37.5546875" style="6" customWidth="1"/>
    <col min="2818" max="2822" width="11.44140625" style="6" customWidth="1"/>
    <col min="2823" max="3072" width="9.109375" style="6"/>
    <col min="3073" max="3073" width="37.5546875" style="6" customWidth="1"/>
    <col min="3074" max="3078" width="11.44140625" style="6" customWidth="1"/>
    <col min="3079" max="3328" width="9.109375" style="6"/>
    <col min="3329" max="3329" width="37.5546875" style="6" customWidth="1"/>
    <col min="3330" max="3334" width="11.44140625" style="6" customWidth="1"/>
    <col min="3335" max="3584" width="9.109375" style="6"/>
    <col min="3585" max="3585" width="37.5546875" style="6" customWidth="1"/>
    <col min="3586" max="3590" width="11.44140625" style="6" customWidth="1"/>
    <col min="3591" max="3840" width="9.109375" style="6"/>
    <col min="3841" max="3841" width="37.5546875" style="6" customWidth="1"/>
    <col min="3842" max="3846" width="11.44140625" style="6" customWidth="1"/>
    <col min="3847" max="4096" width="9.109375" style="6"/>
    <col min="4097" max="4097" width="37.5546875" style="6" customWidth="1"/>
    <col min="4098" max="4102" width="11.44140625" style="6" customWidth="1"/>
    <col min="4103" max="4352" width="9.109375" style="6"/>
    <col min="4353" max="4353" width="37.5546875" style="6" customWidth="1"/>
    <col min="4354" max="4358" width="11.44140625" style="6" customWidth="1"/>
    <col min="4359" max="4608" width="9.109375" style="6"/>
    <col min="4609" max="4609" width="37.5546875" style="6" customWidth="1"/>
    <col min="4610" max="4614" width="11.44140625" style="6" customWidth="1"/>
    <col min="4615" max="4864" width="9.109375" style="6"/>
    <col min="4865" max="4865" width="37.5546875" style="6" customWidth="1"/>
    <col min="4866" max="4870" width="11.44140625" style="6" customWidth="1"/>
    <col min="4871" max="5120" width="9.109375" style="6"/>
    <col min="5121" max="5121" width="37.5546875" style="6" customWidth="1"/>
    <col min="5122" max="5126" width="11.44140625" style="6" customWidth="1"/>
    <col min="5127" max="5376" width="9.109375" style="6"/>
    <col min="5377" max="5377" width="37.5546875" style="6" customWidth="1"/>
    <col min="5378" max="5382" width="11.44140625" style="6" customWidth="1"/>
    <col min="5383" max="5632" width="9.109375" style="6"/>
    <col min="5633" max="5633" width="37.5546875" style="6" customWidth="1"/>
    <col min="5634" max="5638" width="11.44140625" style="6" customWidth="1"/>
    <col min="5639" max="5888" width="9.109375" style="6"/>
    <col min="5889" max="5889" width="37.5546875" style="6" customWidth="1"/>
    <col min="5890" max="5894" width="11.44140625" style="6" customWidth="1"/>
    <col min="5895" max="6144" width="9.109375" style="6"/>
    <col min="6145" max="6145" width="37.5546875" style="6" customWidth="1"/>
    <col min="6146" max="6150" width="11.44140625" style="6" customWidth="1"/>
    <col min="6151" max="6400" width="9.109375" style="6"/>
    <col min="6401" max="6401" width="37.5546875" style="6" customWidth="1"/>
    <col min="6402" max="6406" width="11.44140625" style="6" customWidth="1"/>
    <col min="6407" max="6656" width="9.109375" style="6"/>
    <col min="6657" max="6657" width="37.5546875" style="6" customWidth="1"/>
    <col min="6658" max="6662" width="11.44140625" style="6" customWidth="1"/>
    <col min="6663" max="6912" width="9.109375" style="6"/>
    <col min="6913" max="6913" width="37.5546875" style="6" customWidth="1"/>
    <col min="6914" max="6918" width="11.44140625" style="6" customWidth="1"/>
    <col min="6919" max="7168" width="9.109375" style="6"/>
    <col min="7169" max="7169" width="37.5546875" style="6" customWidth="1"/>
    <col min="7170" max="7174" width="11.44140625" style="6" customWidth="1"/>
    <col min="7175" max="7424" width="9.109375" style="6"/>
    <col min="7425" max="7425" width="37.5546875" style="6" customWidth="1"/>
    <col min="7426" max="7430" width="11.44140625" style="6" customWidth="1"/>
    <col min="7431" max="7680" width="9.109375" style="6"/>
    <col min="7681" max="7681" width="37.5546875" style="6" customWidth="1"/>
    <col min="7682" max="7686" width="11.44140625" style="6" customWidth="1"/>
    <col min="7687" max="7936" width="9.109375" style="6"/>
    <col min="7937" max="7937" width="37.5546875" style="6" customWidth="1"/>
    <col min="7938" max="7942" width="11.44140625" style="6" customWidth="1"/>
    <col min="7943" max="8192" width="9.109375" style="6"/>
    <col min="8193" max="8193" width="37.5546875" style="6" customWidth="1"/>
    <col min="8194" max="8198" width="11.44140625" style="6" customWidth="1"/>
    <col min="8199" max="8448" width="9.109375" style="6"/>
    <col min="8449" max="8449" width="37.5546875" style="6" customWidth="1"/>
    <col min="8450" max="8454" width="11.44140625" style="6" customWidth="1"/>
    <col min="8455" max="8704" width="9.109375" style="6"/>
    <col min="8705" max="8705" width="37.5546875" style="6" customWidth="1"/>
    <col min="8706" max="8710" width="11.44140625" style="6" customWidth="1"/>
    <col min="8711" max="8960" width="9.109375" style="6"/>
    <col min="8961" max="8961" width="37.5546875" style="6" customWidth="1"/>
    <col min="8962" max="8966" width="11.44140625" style="6" customWidth="1"/>
    <col min="8967" max="9216" width="9.109375" style="6"/>
    <col min="9217" max="9217" width="37.5546875" style="6" customWidth="1"/>
    <col min="9218" max="9222" width="11.44140625" style="6" customWidth="1"/>
    <col min="9223" max="9472" width="9.109375" style="6"/>
    <col min="9473" max="9473" width="37.5546875" style="6" customWidth="1"/>
    <col min="9474" max="9478" width="11.44140625" style="6" customWidth="1"/>
    <col min="9479" max="9728" width="9.109375" style="6"/>
    <col min="9729" max="9729" width="37.5546875" style="6" customWidth="1"/>
    <col min="9730" max="9734" width="11.44140625" style="6" customWidth="1"/>
    <col min="9735" max="9984" width="9.109375" style="6"/>
    <col min="9985" max="9985" width="37.5546875" style="6" customWidth="1"/>
    <col min="9986" max="9990" width="11.44140625" style="6" customWidth="1"/>
    <col min="9991" max="10240" width="9.109375" style="6"/>
    <col min="10241" max="10241" width="37.5546875" style="6" customWidth="1"/>
    <col min="10242" max="10246" width="11.44140625" style="6" customWidth="1"/>
    <col min="10247" max="10496" width="9.109375" style="6"/>
    <col min="10497" max="10497" width="37.5546875" style="6" customWidth="1"/>
    <col min="10498" max="10502" width="11.44140625" style="6" customWidth="1"/>
    <col min="10503" max="10752" width="9.109375" style="6"/>
    <col min="10753" max="10753" width="37.5546875" style="6" customWidth="1"/>
    <col min="10754" max="10758" width="11.44140625" style="6" customWidth="1"/>
    <col min="10759" max="11008" width="9.109375" style="6"/>
    <col min="11009" max="11009" width="37.5546875" style="6" customWidth="1"/>
    <col min="11010" max="11014" width="11.44140625" style="6" customWidth="1"/>
    <col min="11015" max="11264" width="9.109375" style="6"/>
    <col min="11265" max="11265" width="37.5546875" style="6" customWidth="1"/>
    <col min="11266" max="11270" width="11.44140625" style="6" customWidth="1"/>
    <col min="11271" max="11520" width="9.109375" style="6"/>
    <col min="11521" max="11521" width="37.5546875" style="6" customWidth="1"/>
    <col min="11522" max="11526" width="11.44140625" style="6" customWidth="1"/>
    <col min="11527" max="11776" width="9.109375" style="6"/>
    <col min="11777" max="11777" width="37.5546875" style="6" customWidth="1"/>
    <col min="11778" max="11782" width="11.44140625" style="6" customWidth="1"/>
    <col min="11783" max="12032" width="9.109375" style="6"/>
    <col min="12033" max="12033" width="37.5546875" style="6" customWidth="1"/>
    <col min="12034" max="12038" width="11.44140625" style="6" customWidth="1"/>
    <col min="12039" max="12288" width="9.109375" style="6"/>
    <col min="12289" max="12289" width="37.5546875" style="6" customWidth="1"/>
    <col min="12290" max="12294" width="11.44140625" style="6" customWidth="1"/>
    <col min="12295" max="12544" width="9.109375" style="6"/>
    <col min="12545" max="12545" width="37.5546875" style="6" customWidth="1"/>
    <col min="12546" max="12550" width="11.44140625" style="6" customWidth="1"/>
    <col min="12551" max="12800" width="9.109375" style="6"/>
    <col min="12801" max="12801" width="37.5546875" style="6" customWidth="1"/>
    <col min="12802" max="12806" width="11.44140625" style="6" customWidth="1"/>
    <col min="12807" max="13056" width="9.109375" style="6"/>
    <col min="13057" max="13057" width="37.5546875" style="6" customWidth="1"/>
    <col min="13058" max="13062" width="11.44140625" style="6" customWidth="1"/>
    <col min="13063" max="13312" width="9.109375" style="6"/>
    <col min="13313" max="13313" width="37.5546875" style="6" customWidth="1"/>
    <col min="13314" max="13318" width="11.44140625" style="6" customWidth="1"/>
    <col min="13319" max="13568" width="9.109375" style="6"/>
    <col min="13569" max="13569" width="37.5546875" style="6" customWidth="1"/>
    <col min="13570" max="13574" width="11.44140625" style="6" customWidth="1"/>
    <col min="13575" max="13824" width="9.109375" style="6"/>
    <col min="13825" max="13825" width="37.5546875" style="6" customWidth="1"/>
    <col min="13826" max="13830" width="11.44140625" style="6" customWidth="1"/>
    <col min="13831" max="14080" width="9.109375" style="6"/>
    <col min="14081" max="14081" width="37.5546875" style="6" customWidth="1"/>
    <col min="14082" max="14086" width="11.44140625" style="6" customWidth="1"/>
    <col min="14087" max="14336" width="9.109375" style="6"/>
    <col min="14337" max="14337" width="37.5546875" style="6" customWidth="1"/>
    <col min="14338" max="14342" width="11.44140625" style="6" customWidth="1"/>
    <col min="14343" max="14592" width="9.109375" style="6"/>
    <col min="14593" max="14593" width="37.5546875" style="6" customWidth="1"/>
    <col min="14594" max="14598" width="11.44140625" style="6" customWidth="1"/>
    <col min="14599" max="14848" width="9.109375" style="6"/>
    <col min="14849" max="14849" width="37.5546875" style="6" customWidth="1"/>
    <col min="14850" max="14854" width="11.44140625" style="6" customWidth="1"/>
    <col min="14855" max="15104" width="9.109375" style="6"/>
    <col min="15105" max="15105" width="37.5546875" style="6" customWidth="1"/>
    <col min="15106" max="15110" width="11.44140625" style="6" customWidth="1"/>
    <col min="15111" max="15360" width="9.109375" style="6"/>
    <col min="15361" max="15361" width="37.5546875" style="6" customWidth="1"/>
    <col min="15362" max="15366" width="11.44140625" style="6" customWidth="1"/>
    <col min="15367" max="15616" width="9.109375" style="6"/>
    <col min="15617" max="15617" width="37.5546875" style="6" customWidth="1"/>
    <col min="15618" max="15622" width="11.44140625" style="6" customWidth="1"/>
    <col min="15623" max="15872" width="9.109375" style="6"/>
    <col min="15873" max="15873" width="37.5546875" style="6" customWidth="1"/>
    <col min="15874" max="15878" width="11.44140625" style="6" customWidth="1"/>
    <col min="15879" max="16128" width="9.109375" style="6"/>
    <col min="16129" max="16129" width="37.5546875" style="6" customWidth="1"/>
    <col min="16130" max="16134" width="11.44140625" style="6" customWidth="1"/>
    <col min="16135" max="16384" width="9.109375" style="6"/>
  </cols>
  <sheetData>
    <row r="2" spans="1:11">
      <c r="A2" s="6" t="s">
        <v>67</v>
      </c>
    </row>
    <row r="3" spans="1:11">
      <c r="A3" s="6" t="s">
        <v>1</v>
      </c>
    </row>
    <row r="4" spans="1:11">
      <c r="A4" s="24" t="s">
        <v>42</v>
      </c>
      <c r="B4" s="25" t="s">
        <v>86</v>
      </c>
      <c r="C4" s="25" t="s">
        <v>68</v>
      </c>
      <c r="D4" s="25" t="s">
        <v>87</v>
      </c>
      <c r="E4" s="25" t="s">
        <v>88</v>
      </c>
      <c r="F4" s="25" t="s">
        <v>89</v>
      </c>
      <c r="G4" s="25" t="s">
        <v>90</v>
      </c>
      <c r="H4" s="217" t="s">
        <v>92</v>
      </c>
      <c r="I4" s="25" t="s">
        <v>91</v>
      </c>
      <c r="J4" s="25" t="s">
        <v>832</v>
      </c>
      <c r="K4" s="25" t="s">
        <v>835</v>
      </c>
    </row>
    <row r="5" spans="1:11">
      <c r="A5" s="215" t="s">
        <v>69</v>
      </c>
      <c r="B5" s="32">
        <v>542821</v>
      </c>
      <c r="C5" s="33">
        <v>100</v>
      </c>
      <c r="D5" s="32">
        <v>532297.9</v>
      </c>
      <c r="E5" s="33">
        <f>ROUND(D5/$D$5*100,1)</f>
        <v>100</v>
      </c>
      <c r="F5" s="33">
        <v>540253.18999999994</v>
      </c>
      <c r="G5" s="33">
        <v>100</v>
      </c>
      <c r="H5" s="33">
        <v>536650.67000000004</v>
      </c>
      <c r="I5" s="33">
        <v>100</v>
      </c>
      <c r="J5" s="33">
        <v>523198.07</v>
      </c>
      <c r="K5" s="33">
        <v>100</v>
      </c>
    </row>
    <row r="6" spans="1:11" ht="15">
      <c r="A6" s="216" t="s">
        <v>76</v>
      </c>
      <c r="B6" s="32">
        <v>13642.8</v>
      </c>
      <c r="C6" s="32">
        <v>2.5</v>
      </c>
      <c r="D6" s="32">
        <v>13642.8</v>
      </c>
      <c r="E6" s="34">
        <f t="shared" ref="E6:E11" si="0">ROUND(D6/$D$5*100,1)</f>
        <v>2.6</v>
      </c>
      <c r="F6" s="32">
        <v>13642.8</v>
      </c>
      <c r="G6" s="32">
        <v>2.5</v>
      </c>
      <c r="H6" s="32">
        <v>13642.8</v>
      </c>
      <c r="I6" s="32">
        <v>2.5</v>
      </c>
      <c r="J6" s="32">
        <v>13642.8</v>
      </c>
      <c r="K6" s="32">
        <v>2.6</v>
      </c>
    </row>
    <row r="7" spans="1:11" ht="15">
      <c r="A7" s="216" t="s">
        <v>77</v>
      </c>
      <c r="B7" s="32">
        <v>3907.7</v>
      </c>
      <c r="C7" s="32">
        <v>0.7</v>
      </c>
      <c r="D7" s="32">
        <v>3907.7</v>
      </c>
      <c r="E7" s="34">
        <f t="shared" si="0"/>
        <v>0.7</v>
      </c>
      <c r="F7" s="32">
        <v>3980.25</v>
      </c>
      <c r="G7" s="32">
        <v>0.7</v>
      </c>
      <c r="H7" s="32">
        <v>4028.44</v>
      </c>
      <c r="I7" s="32">
        <v>0.8</v>
      </c>
      <c r="J7" s="32">
        <v>4040.37</v>
      </c>
      <c r="K7" s="32">
        <v>0.8</v>
      </c>
    </row>
    <row r="8" spans="1:11" ht="15">
      <c r="A8" s="216" t="s">
        <v>78</v>
      </c>
      <c r="B8" s="32">
        <v>76062.2</v>
      </c>
      <c r="C8" s="32">
        <v>14</v>
      </c>
      <c r="D8" s="32">
        <v>76250.5</v>
      </c>
      <c r="E8" s="34">
        <f t="shared" si="0"/>
        <v>14.3</v>
      </c>
      <c r="F8" s="32">
        <v>76764.479999999996</v>
      </c>
      <c r="G8" s="32">
        <v>14.2</v>
      </c>
      <c r="H8" s="32">
        <v>75671.210000000006</v>
      </c>
      <c r="I8" s="32">
        <v>14.1</v>
      </c>
      <c r="J8" s="32">
        <v>76232.87</v>
      </c>
      <c r="K8" s="32">
        <v>14.6</v>
      </c>
    </row>
    <row r="9" spans="1:11" ht="15">
      <c r="A9" s="216" t="s">
        <v>79</v>
      </c>
      <c r="B9" s="32">
        <v>435425.2</v>
      </c>
      <c r="C9" s="32">
        <v>80.2</v>
      </c>
      <c r="D9" s="32">
        <v>424659.4</v>
      </c>
      <c r="E9" s="34">
        <f t="shared" si="0"/>
        <v>79.8</v>
      </c>
      <c r="F9" s="32">
        <v>426920.39999999997</v>
      </c>
      <c r="G9" s="32">
        <v>79</v>
      </c>
      <c r="H9" s="32">
        <v>424692.25999999995</v>
      </c>
      <c r="I9" s="32">
        <v>79.099999999999994</v>
      </c>
      <c r="J9" s="32">
        <v>410073.8</v>
      </c>
      <c r="K9" s="32">
        <v>78.400000000000006</v>
      </c>
    </row>
    <row r="10" spans="1:11" ht="27.6">
      <c r="A10" s="216" t="s">
        <v>70</v>
      </c>
      <c r="B10" s="32">
        <v>3561.3</v>
      </c>
      <c r="C10" s="32">
        <v>0.7</v>
      </c>
      <c r="D10" s="32">
        <v>3615.6</v>
      </c>
      <c r="E10" s="34">
        <f t="shared" si="0"/>
        <v>0.7</v>
      </c>
      <c r="F10" s="32">
        <v>3553.04</v>
      </c>
      <c r="G10" s="32">
        <v>0.7</v>
      </c>
      <c r="H10" s="32">
        <v>3228.24</v>
      </c>
      <c r="I10" s="32">
        <v>0.6</v>
      </c>
      <c r="J10" s="32">
        <v>3803.95</v>
      </c>
      <c r="K10" s="32">
        <v>0.7</v>
      </c>
    </row>
    <row r="11" spans="1:11">
      <c r="A11" s="216" t="s">
        <v>71</v>
      </c>
      <c r="B11" s="28">
        <v>10221.9</v>
      </c>
      <c r="C11" s="32">
        <v>1.9</v>
      </c>
      <c r="D11" s="32">
        <v>10221.9</v>
      </c>
      <c r="E11" s="34">
        <f t="shared" si="0"/>
        <v>1.9</v>
      </c>
      <c r="F11" s="32">
        <v>15392.22</v>
      </c>
      <c r="G11" s="32">
        <v>2.9</v>
      </c>
      <c r="H11" s="32">
        <v>15387.72</v>
      </c>
      <c r="I11" s="32">
        <v>2.9</v>
      </c>
      <c r="J11" s="32">
        <v>15404.28</v>
      </c>
      <c r="K11" s="32">
        <v>2.9</v>
      </c>
    </row>
    <row r="12" spans="1:11">
      <c r="A12" s="215" t="s">
        <v>72</v>
      </c>
      <c r="B12" s="218">
        <v>1337</v>
      </c>
      <c r="C12" s="218" t="s">
        <v>73</v>
      </c>
      <c r="D12" s="218">
        <v>1366</v>
      </c>
      <c r="E12" s="218" t="s">
        <v>73</v>
      </c>
      <c r="F12" s="218">
        <v>1388</v>
      </c>
      <c r="G12" s="218" t="s">
        <v>73</v>
      </c>
      <c r="H12" s="157">
        <v>1388</v>
      </c>
      <c r="I12" s="157" t="s">
        <v>73</v>
      </c>
      <c r="J12" s="157">
        <v>1396</v>
      </c>
      <c r="K12" s="157" t="s">
        <v>73</v>
      </c>
    </row>
    <row r="13" spans="1:11" ht="15">
      <c r="A13" s="26" t="s">
        <v>80</v>
      </c>
    </row>
    <row r="16" spans="1:11">
      <c r="A16" s="6" t="s">
        <v>74</v>
      </c>
    </row>
    <row r="17" spans="1:9">
      <c r="A17" s="24" t="s">
        <v>42</v>
      </c>
      <c r="B17" s="24" t="s">
        <v>93</v>
      </c>
      <c r="C17" s="24" t="s">
        <v>94</v>
      </c>
      <c r="D17" s="192" t="s">
        <v>95</v>
      </c>
      <c r="E17" s="192" t="s">
        <v>86</v>
      </c>
      <c r="F17" s="192" t="s">
        <v>87</v>
      </c>
      <c r="G17" s="192" t="s">
        <v>89</v>
      </c>
      <c r="H17" s="222" t="s">
        <v>92</v>
      </c>
      <c r="I17" s="192" t="s">
        <v>832</v>
      </c>
    </row>
    <row r="18" spans="1:9" ht="28.8">
      <c r="A18" s="219" t="s">
        <v>81</v>
      </c>
      <c r="B18" s="29">
        <v>3.5</v>
      </c>
      <c r="C18" s="29">
        <v>3</v>
      </c>
      <c r="D18" s="20">
        <v>3.1</v>
      </c>
      <c r="E18" s="30">
        <v>2.1</v>
      </c>
      <c r="F18" s="30">
        <v>0.8</v>
      </c>
      <c r="G18" s="30">
        <v>0.8</v>
      </c>
      <c r="H18" s="4">
        <v>0.9</v>
      </c>
      <c r="I18" s="193">
        <v>0.7</v>
      </c>
    </row>
    <row r="19" spans="1:9" ht="15">
      <c r="A19" s="220" t="s">
        <v>82</v>
      </c>
      <c r="B19" s="31"/>
      <c r="C19" s="31"/>
      <c r="D19" s="20"/>
      <c r="E19" s="20"/>
      <c r="F19" s="20"/>
      <c r="G19" s="20"/>
      <c r="H19" s="4"/>
      <c r="I19" s="27"/>
    </row>
    <row r="20" spans="1:9">
      <c r="A20" s="221" t="s">
        <v>75</v>
      </c>
      <c r="B20" s="29">
        <v>8.3000000000000007</v>
      </c>
      <c r="C20" s="29">
        <v>7.9</v>
      </c>
      <c r="D20" s="20">
        <v>7.3</v>
      </c>
      <c r="E20" s="27">
        <v>6.3126032589618593</v>
      </c>
      <c r="F20" s="27">
        <v>6.6</v>
      </c>
      <c r="G20" s="27">
        <v>6.2</v>
      </c>
      <c r="H20" s="4">
        <v>5.9</v>
      </c>
      <c r="I20" s="27">
        <v>5.3</v>
      </c>
    </row>
    <row r="21" spans="1:9" ht="15">
      <c r="A21" s="221" t="s">
        <v>83</v>
      </c>
      <c r="B21" s="31">
        <v>171.8</v>
      </c>
      <c r="C21" s="31">
        <v>169.2</v>
      </c>
      <c r="D21" s="20">
        <v>166.7</v>
      </c>
      <c r="E21" s="27">
        <v>134.48061144318407</v>
      </c>
      <c r="F21" s="27">
        <v>63.9</v>
      </c>
      <c r="G21" s="27">
        <v>62.3</v>
      </c>
      <c r="H21" s="41">
        <v>64</v>
      </c>
      <c r="I21" s="27">
        <v>67.599999999999994</v>
      </c>
    </row>
    <row r="22" spans="1:9" ht="28.8">
      <c r="A22" s="219" t="s">
        <v>84</v>
      </c>
      <c r="B22" s="31">
        <v>66.099999999999994</v>
      </c>
      <c r="C22" s="31">
        <v>75.099999999999994</v>
      </c>
      <c r="D22" s="20">
        <v>65.599999999999994</v>
      </c>
      <c r="E22" s="27">
        <v>45.153343356288907</v>
      </c>
      <c r="F22" s="27">
        <v>39.776951672862452</v>
      </c>
      <c r="G22" s="27">
        <v>46.3</v>
      </c>
      <c r="H22" s="4">
        <v>43.1</v>
      </c>
      <c r="I22" s="27">
        <v>46.8</v>
      </c>
    </row>
    <row r="23" spans="1:9" ht="28.8">
      <c r="A23" s="219" t="s">
        <v>891</v>
      </c>
      <c r="B23" s="31">
        <v>297</v>
      </c>
      <c r="C23" s="31">
        <v>306</v>
      </c>
      <c r="D23" s="31">
        <v>321</v>
      </c>
      <c r="E23" s="223">
        <v>328</v>
      </c>
      <c r="F23" s="223">
        <v>346</v>
      </c>
      <c r="G23" s="223">
        <v>360</v>
      </c>
      <c r="H23" s="4">
        <v>361</v>
      </c>
      <c r="I23" s="138">
        <v>380</v>
      </c>
    </row>
    <row r="24" spans="1:9" ht="15">
      <c r="A24" s="26" t="s">
        <v>85</v>
      </c>
    </row>
  </sheetData>
  <pageMargins left="0.7" right="0.7" top="0.75" bottom="0.75" header="0.3" footer="0.3"/>
  <pageSetup paperSize="9" orientation="portrait" horizontalDpi="4294967294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8" workbookViewId="0">
      <selection activeCell="A28" sqref="A28"/>
    </sheetView>
  </sheetViews>
  <sheetFormatPr defaultColWidth="9.109375" defaultRowHeight="10.199999999999999"/>
  <cols>
    <col min="1" max="1" width="49" style="118" customWidth="1"/>
    <col min="2" max="2" width="16.6640625" style="59" customWidth="1"/>
    <col min="3" max="3" width="17.6640625" style="59" customWidth="1"/>
    <col min="4" max="4" width="9.109375" style="59"/>
    <col min="5" max="5" width="29.109375" style="59" bestFit="1" customWidth="1"/>
    <col min="6" max="253" width="9.109375" style="59"/>
    <col min="254" max="254" width="49" style="59" customWidth="1"/>
    <col min="255" max="256" width="16.6640625" style="59" customWidth="1"/>
    <col min="257" max="257" width="17.6640625" style="59" customWidth="1"/>
    <col min="258" max="258" width="18.44140625" style="59" customWidth="1"/>
    <col min="259" max="259" width="17.6640625" style="59" customWidth="1"/>
    <col min="260" max="509" width="9.109375" style="59"/>
    <col min="510" max="510" width="49" style="59" customWidth="1"/>
    <col min="511" max="512" width="16.6640625" style="59" customWidth="1"/>
    <col min="513" max="513" width="17.6640625" style="59" customWidth="1"/>
    <col min="514" max="514" width="18.44140625" style="59" customWidth="1"/>
    <col min="515" max="515" width="17.6640625" style="59" customWidth="1"/>
    <col min="516" max="765" width="9.109375" style="59"/>
    <col min="766" max="766" width="49" style="59" customWidth="1"/>
    <col min="767" max="768" width="16.6640625" style="59" customWidth="1"/>
    <col min="769" max="769" width="17.6640625" style="59" customWidth="1"/>
    <col min="770" max="770" width="18.44140625" style="59" customWidth="1"/>
    <col min="771" max="771" width="17.6640625" style="59" customWidth="1"/>
    <col min="772" max="1021" width="9.109375" style="59"/>
    <col min="1022" max="1022" width="49" style="59" customWidth="1"/>
    <col min="1023" max="1024" width="16.6640625" style="59" customWidth="1"/>
    <col min="1025" max="1025" width="17.6640625" style="59" customWidth="1"/>
    <col min="1026" max="1026" width="18.44140625" style="59" customWidth="1"/>
    <col min="1027" max="1027" width="17.6640625" style="59" customWidth="1"/>
    <col min="1028" max="1277" width="9.109375" style="59"/>
    <col min="1278" max="1278" width="49" style="59" customWidth="1"/>
    <col min="1279" max="1280" width="16.6640625" style="59" customWidth="1"/>
    <col min="1281" max="1281" width="17.6640625" style="59" customWidth="1"/>
    <col min="1282" max="1282" width="18.44140625" style="59" customWidth="1"/>
    <col min="1283" max="1283" width="17.6640625" style="59" customWidth="1"/>
    <col min="1284" max="1533" width="9.109375" style="59"/>
    <col min="1534" max="1534" width="49" style="59" customWidth="1"/>
    <col min="1535" max="1536" width="16.6640625" style="59" customWidth="1"/>
    <col min="1537" max="1537" width="17.6640625" style="59" customWidth="1"/>
    <col min="1538" max="1538" width="18.44140625" style="59" customWidth="1"/>
    <col min="1539" max="1539" width="17.6640625" style="59" customWidth="1"/>
    <col min="1540" max="1789" width="9.109375" style="59"/>
    <col min="1790" max="1790" width="49" style="59" customWidth="1"/>
    <col min="1791" max="1792" width="16.6640625" style="59" customWidth="1"/>
    <col min="1793" max="1793" width="17.6640625" style="59" customWidth="1"/>
    <col min="1794" max="1794" width="18.44140625" style="59" customWidth="1"/>
    <col min="1795" max="1795" width="17.6640625" style="59" customWidth="1"/>
    <col min="1796" max="2045" width="9.109375" style="59"/>
    <col min="2046" max="2046" width="49" style="59" customWidth="1"/>
    <col min="2047" max="2048" width="16.6640625" style="59" customWidth="1"/>
    <col min="2049" max="2049" width="17.6640625" style="59" customWidth="1"/>
    <col min="2050" max="2050" width="18.44140625" style="59" customWidth="1"/>
    <col min="2051" max="2051" width="17.6640625" style="59" customWidth="1"/>
    <col min="2052" max="2301" width="9.109375" style="59"/>
    <col min="2302" max="2302" width="49" style="59" customWidth="1"/>
    <col min="2303" max="2304" width="16.6640625" style="59" customWidth="1"/>
    <col min="2305" max="2305" width="17.6640625" style="59" customWidth="1"/>
    <col min="2306" max="2306" width="18.44140625" style="59" customWidth="1"/>
    <col min="2307" max="2307" width="17.6640625" style="59" customWidth="1"/>
    <col min="2308" max="2557" width="9.109375" style="59"/>
    <col min="2558" max="2558" width="49" style="59" customWidth="1"/>
    <col min="2559" max="2560" width="16.6640625" style="59" customWidth="1"/>
    <col min="2561" max="2561" width="17.6640625" style="59" customWidth="1"/>
    <col min="2562" max="2562" width="18.44140625" style="59" customWidth="1"/>
    <col min="2563" max="2563" width="17.6640625" style="59" customWidth="1"/>
    <col min="2564" max="2813" width="9.109375" style="59"/>
    <col min="2814" max="2814" width="49" style="59" customWidth="1"/>
    <col min="2815" max="2816" width="16.6640625" style="59" customWidth="1"/>
    <col min="2817" max="2817" width="17.6640625" style="59" customWidth="1"/>
    <col min="2818" max="2818" width="18.44140625" style="59" customWidth="1"/>
    <col min="2819" max="2819" width="17.6640625" style="59" customWidth="1"/>
    <col min="2820" max="3069" width="9.109375" style="59"/>
    <col min="3070" max="3070" width="49" style="59" customWidth="1"/>
    <col min="3071" max="3072" width="16.6640625" style="59" customWidth="1"/>
    <col min="3073" max="3073" width="17.6640625" style="59" customWidth="1"/>
    <col min="3074" max="3074" width="18.44140625" style="59" customWidth="1"/>
    <col min="3075" max="3075" width="17.6640625" style="59" customWidth="1"/>
    <col min="3076" max="3325" width="9.109375" style="59"/>
    <col min="3326" max="3326" width="49" style="59" customWidth="1"/>
    <col min="3327" max="3328" width="16.6640625" style="59" customWidth="1"/>
    <col min="3329" max="3329" width="17.6640625" style="59" customWidth="1"/>
    <col min="3330" max="3330" width="18.44140625" style="59" customWidth="1"/>
    <col min="3331" max="3331" width="17.6640625" style="59" customWidth="1"/>
    <col min="3332" max="3581" width="9.109375" style="59"/>
    <col min="3582" max="3582" width="49" style="59" customWidth="1"/>
    <col min="3583" max="3584" width="16.6640625" style="59" customWidth="1"/>
    <col min="3585" max="3585" width="17.6640625" style="59" customWidth="1"/>
    <col min="3586" max="3586" width="18.44140625" style="59" customWidth="1"/>
    <col min="3587" max="3587" width="17.6640625" style="59" customWidth="1"/>
    <col min="3588" max="3837" width="9.109375" style="59"/>
    <col min="3838" max="3838" width="49" style="59" customWidth="1"/>
    <col min="3839" max="3840" width="16.6640625" style="59" customWidth="1"/>
    <col min="3841" max="3841" width="17.6640625" style="59" customWidth="1"/>
    <col min="3842" max="3842" width="18.44140625" style="59" customWidth="1"/>
    <col min="3843" max="3843" width="17.6640625" style="59" customWidth="1"/>
    <col min="3844" max="4093" width="9.109375" style="59"/>
    <col min="4094" max="4094" width="49" style="59" customWidth="1"/>
    <col min="4095" max="4096" width="16.6640625" style="59" customWidth="1"/>
    <col min="4097" max="4097" width="17.6640625" style="59" customWidth="1"/>
    <col min="4098" max="4098" width="18.44140625" style="59" customWidth="1"/>
    <col min="4099" max="4099" width="17.6640625" style="59" customWidth="1"/>
    <col min="4100" max="4349" width="9.109375" style="59"/>
    <col min="4350" max="4350" width="49" style="59" customWidth="1"/>
    <col min="4351" max="4352" width="16.6640625" style="59" customWidth="1"/>
    <col min="4353" max="4353" width="17.6640625" style="59" customWidth="1"/>
    <col min="4354" max="4354" width="18.44140625" style="59" customWidth="1"/>
    <col min="4355" max="4355" width="17.6640625" style="59" customWidth="1"/>
    <col min="4356" max="4605" width="9.109375" style="59"/>
    <col min="4606" max="4606" width="49" style="59" customWidth="1"/>
    <col min="4607" max="4608" width="16.6640625" style="59" customWidth="1"/>
    <col min="4609" max="4609" width="17.6640625" style="59" customWidth="1"/>
    <col min="4610" max="4610" width="18.44140625" style="59" customWidth="1"/>
    <col min="4611" max="4611" width="17.6640625" style="59" customWidth="1"/>
    <col min="4612" max="4861" width="9.109375" style="59"/>
    <col min="4862" max="4862" width="49" style="59" customWidth="1"/>
    <col min="4863" max="4864" width="16.6640625" style="59" customWidth="1"/>
    <col min="4865" max="4865" width="17.6640625" style="59" customWidth="1"/>
    <col min="4866" max="4866" width="18.44140625" style="59" customWidth="1"/>
    <col min="4867" max="4867" width="17.6640625" style="59" customWidth="1"/>
    <col min="4868" max="5117" width="9.109375" style="59"/>
    <col min="5118" max="5118" width="49" style="59" customWidth="1"/>
    <col min="5119" max="5120" width="16.6640625" style="59" customWidth="1"/>
    <col min="5121" max="5121" width="17.6640625" style="59" customWidth="1"/>
    <col min="5122" max="5122" width="18.44140625" style="59" customWidth="1"/>
    <col min="5123" max="5123" width="17.6640625" style="59" customWidth="1"/>
    <col min="5124" max="5373" width="9.109375" style="59"/>
    <col min="5374" max="5374" width="49" style="59" customWidth="1"/>
    <col min="5375" max="5376" width="16.6640625" style="59" customWidth="1"/>
    <col min="5377" max="5377" width="17.6640625" style="59" customWidth="1"/>
    <col min="5378" max="5378" width="18.44140625" style="59" customWidth="1"/>
    <col min="5379" max="5379" width="17.6640625" style="59" customWidth="1"/>
    <col min="5380" max="5629" width="9.109375" style="59"/>
    <col min="5630" max="5630" width="49" style="59" customWidth="1"/>
    <col min="5631" max="5632" width="16.6640625" style="59" customWidth="1"/>
    <col min="5633" max="5633" width="17.6640625" style="59" customWidth="1"/>
    <col min="5634" max="5634" width="18.44140625" style="59" customWidth="1"/>
    <col min="5635" max="5635" width="17.6640625" style="59" customWidth="1"/>
    <col min="5636" max="5885" width="9.109375" style="59"/>
    <col min="5886" max="5886" width="49" style="59" customWidth="1"/>
    <col min="5887" max="5888" width="16.6640625" style="59" customWidth="1"/>
    <col min="5889" max="5889" width="17.6640625" style="59" customWidth="1"/>
    <col min="5890" max="5890" width="18.44140625" style="59" customWidth="1"/>
    <col min="5891" max="5891" width="17.6640625" style="59" customWidth="1"/>
    <col min="5892" max="6141" width="9.109375" style="59"/>
    <col min="6142" max="6142" width="49" style="59" customWidth="1"/>
    <col min="6143" max="6144" width="16.6640625" style="59" customWidth="1"/>
    <col min="6145" max="6145" width="17.6640625" style="59" customWidth="1"/>
    <col min="6146" max="6146" width="18.44140625" style="59" customWidth="1"/>
    <col min="6147" max="6147" width="17.6640625" style="59" customWidth="1"/>
    <col min="6148" max="6397" width="9.109375" style="59"/>
    <col min="6398" max="6398" width="49" style="59" customWidth="1"/>
    <col min="6399" max="6400" width="16.6640625" style="59" customWidth="1"/>
    <col min="6401" max="6401" width="17.6640625" style="59" customWidth="1"/>
    <col min="6402" max="6402" width="18.44140625" style="59" customWidth="1"/>
    <col min="6403" max="6403" width="17.6640625" style="59" customWidth="1"/>
    <col min="6404" max="6653" width="9.109375" style="59"/>
    <col min="6654" max="6654" width="49" style="59" customWidth="1"/>
    <col min="6655" max="6656" width="16.6640625" style="59" customWidth="1"/>
    <col min="6657" max="6657" width="17.6640625" style="59" customWidth="1"/>
    <col min="6658" max="6658" width="18.44140625" style="59" customWidth="1"/>
    <col min="6659" max="6659" width="17.6640625" style="59" customWidth="1"/>
    <col min="6660" max="6909" width="9.109375" style="59"/>
    <col min="6910" max="6910" width="49" style="59" customWidth="1"/>
    <col min="6911" max="6912" width="16.6640625" style="59" customWidth="1"/>
    <col min="6913" max="6913" width="17.6640625" style="59" customWidth="1"/>
    <col min="6914" max="6914" width="18.44140625" style="59" customWidth="1"/>
    <col min="6915" max="6915" width="17.6640625" style="59" customWidth="1"/>
    <col min="6916" max="7165" width="9.109375" style="59"/>
    <col min="7166" max="7166" width="49" style="59" customWidth="1"/>
    <col min="7167" max="7168" width="16.6640625" style="59" customWidth="1"/>
    <col min="7169" max="7169" width="17.6640625" style="59" customWidth="1"/>
    <col min="7170" max="7170" width="18.44140625" style="59" customWidth="1"/>
    <col min="7171" max="7171" width="17.6640625" style="59" customWidth="1"/>
    <col min="7172" max="7421" width="9.109375" style="59"/>
    <col min="7422" max="7422" width="49" style="59" customWidth="1"/>
    <col min="7423" max="7424" width="16.6640625" style="59" customWidth="1"/>
    <col min="7425" max="7425" width="17.6640625" style="59" customWidth="1"/>
    <col min="7426" max="7426" width="18.44140625" style="59" customWidth="1"/>
    <col min="7427" max="7427" width="17.6640625" style="59" customWidth="1"/>
    <col min="7428" max="7677" width="9.109375" style="59"/>
    <col min="7678" max="7678" width="49" style="59" customWidth="1"/>
    <col min="7679" max="7680" width="16.6640625" style="59" customWidth="1"/>
    <col min="7681" max="7681" width="17.6640625" style="59" customWidth="1"/>
    <col min="7682" max="7682" width="18.44140625" style="59" customWidth="1"/>
    <col min="7683" max="7683" width="17.6640625" style="59" customWidth="1"/>
    <col min="7684" max="7933" width="9.109375" style="59"/>
    <col min="7934" max="7934" width="49" style="59" customWidth="1"/>
    <col min="7935" max="7936" width="16.6640625" style="59" customWidth="1"/>
    <col min="7937" max="7937" width="17.6640625" style="59" customWidth="1"/>
    <col min="7938" max="7938" width="18.44140625" style="59" customWidth="1"/>
    <col min="7939" max="7939" width="17.6640625" style="59" customWidth="1"/>
    <col min="7940" max="8189" width="9.109375" style="59"/>
    <col min="8190" max="8190" width="49" style="59" customWidth="1"/>
    <col min="8191" max="8192" width="16.6640625" style="59" customWidth="1"/>
    <col min="8193" max="8193" width="17.6640625" style="59" customWidth="1"/>
    <col min="8194" max="8194" width="18.44140625" style="59" customWidth="1"/>
    <col min="8195" max="8195" width="17.6640625" style="59" customWidth="1"/>
    <col min="8196" max="8445" width="9.109375" style="59"/>
    <col min="8446" max="8446" width="49" style="59" customWidth="1"/>
    <col min="8447" max="8448" width="16.6640625" style="59" customWidth="1"/>
    <col min="8449" max="8449" width="17.6640625" style="59" customWidth="1"/>
    <col min="8450" max="8450" width="18.44140625" style="59" customWidth="1"/>
    <col min="8451" max="8451" width="17.6640625" style="59" customWidth="1"/>
    <col min="8452" max="8701" width="9.109375" style="59"/>
    <col min="8702" max="8702" width="49" style="59" customWidth="1"/>
    <col min="8703" max="8704" width="16.6640625" style="59" customWidth="1"/>
    <col min="8705" max="8705" width="17.6640625" style="59" customWidth="1"/>
    <col min="8706" max="8706" width="18.44140625" style="59" customWidth="1"/>
    <col min="8707" max="8707" width="17.6640625" style="59" customWidth="1"/>
    <col min="8708" max="8957" width="9.109375" style="59"/>
    <col min="8958" max="8958" width="49" style="59" customWidth="1"/>
    <col min="8959" max="8960" width="16.6640625" style="59" customWidth="1"/>
    <col min="8961" max="8961" width="17.6640625" style="59" customWidth="1"/>
    <col min="8962" max="8962" width="18.44140625" style="59" customWidth="1"/>
    <col min="8963" max="8963" width="17.6640625" style="59" customWidth="1"/>
    <col min="8964" max="9213" width="9.109375" style="59"/>
    <col min="9214" max="9214" width="49" style="59" customWidth="1"/>
    <col min="9215" max="9216" width="16.6640625" style="59" customWidth="1"/>
    <col min="9217" max="9217" width="17.6640625" style="59" customWidth="1"/>
    <col min="9218" max="9218" width="18.44140625" style="59" customWidth="1"/>
    <col min="9219" max="9219" width="17.6640625" style="59" customWidth="1"/>
    <col min="9220" max="9469" width="9.109375" style="59"/>
    <col min="9470" max="9470" width="49" style="59" customWidth="1"/>
    <col min="9471" max="9472" width="16.6640625" style="59" customWidth="1"/>
    <col min="9473" max="9473" width="17.6640625" style="59" customWidth="1"/>
    <col min="9474" max="9474" width="18.44140625" style="59" customWidth="1"/>
    <col min="9475" max="9475" width="17.6640625" style="59" customWidth="1"/>
    <col min="9476" max="9725" width="9.109375" style="59"/>
    <col min="9726" max="9726" width="49" style="59" customWidth="1"/>
    <col min="9727" max="9728" width="16.6640625" style="59" customWidth="1"/>
    <col min="9729" max="9729" width="17.6640625" style="59" customWidth="1"/>
    <col min="9730" max="9730" width="18.44140625" style="59" customWidth="1"/>
    <col min="9731" max="9731" width="17.6640625" style="59" customWidth="1"/>
    <col min="9732" max="9981" width="9.109375" style="59"/>
    <col min="9982" max="9982" width="49" style="59" customWidth="1"/>
    <col min="9983" max="9984" width="16.6640625" style="59" customWidth="1"/>
    <col min="9985" max="9985" width="17.6640625" style="59" customWidth="1"/>
    <col min="9986" max="9986" width="18.44140625" style="59" customWidth="1"/>
    <col min="9987" max="9987" width="17.6640625" style="59" customWidth="1"/>
    <col min="9988" max="10237" width="9.109375" style="59"/>
    <col min="10238" max="10238" width="49" style="59" customWidth="1"/>
    <col min="10239" max="10240" width="16.6640625" style="59" customWidth="1"/>
    <col min="10241" max="10241" width="17.6640625" style="59" customWidth="1"/>
    <col min="10242" max="10242" width="18.44140625" style="59" customWidth="1"/>
    <col min="10243" max="10243" width="17.6640625" style="59" customWidth="1"/>
    <col min="10244" max="10493" width="9.109375" style="59"/>
    <col min="10494" max="10494" width="49" style="59" customWidth="1"/>
    <col min="10495" max="10496" width="16.6640625" style="59" customWidth="1"/>
    <col min="10497" max="10497" width="17.6640625" style="59" customWidth="1"/>
    <col min="10498" max="10498" width="18.44140625" style="59" customWidth="1"/>
    <col min="10499" max="10499" width="17.6640625" style="59" customWidth="1"/>
    <col min="10500" max="10749" width="9.109375" style="59"/>
    <col min="10750" max="10750" width="49" style="59" customWidth="1"/>
    <col min="10751" max="10752" width="16.6640625" style="59" customWidth="1"/>
    <col min="10753" max="10753" width="17.6640625" style="59" customWidth="1"/>
    <col min="10754" max="10754" width="18.44140625" style="59" customWidth="1"/>
    <col min="10755" max="10755" width="17.6640625" style="59" customWidth="1"/>
    <col min="10756" max="11005" width="9.109375" style="59"/>
    <col min="11006" max="11006" width="49" style="59" customWidth="1"/>
    <col min="11007" max="11008" width="16.6640625" style="59" customWidth="1"/>
    <col min="11009" max="11009" width="17.6640625" style="59" customWidth="1"/>
    <col min="11010" max="11010" width="18.44140625" style="59" customWidth="1"/>
    <col min="11011" max="11011" width="17.6640625" style="59" customWidth="1"/>
    <col min="11012" max="11261" width="9.109375" style="59"/>
    <col min="11262" max="11262" width="49" style="59" customWidth="1"/>
    <col min="11263" max="11264" width="16.6640625" style="59" customWidth="1"/>
    <col min="11265" max="11265" width="17.6640625" style="59" customWidth="1"/>
    <col min="11266" max="11266" width="18.44140625" style="59" customWidth="1"/>
    <col min="11267" max="11267" width="17.6640625" style="59" customWidth="1"/>
    <col min="11268" max="11517" width="9.109375" style="59"/>
    <col min="11518" max="11518" width="49" style="59" customWidth="1"/>
    <col min="11519" max="11520" width="16.6640625" style="59" customWidth="1"/>
    <col min="11521" max="11521" width="17.6640625" style="59" customWidth="1"/>
    <col min="11522" max="11522" width="18.44140625" style="59" customWidth="1"/>
    <col min="11523" max="11523" width="17.6640625" style="59" customWidth="1"/>
    <col min="11524" max="11773" width="9.109375" style="59"/>
    <col min="11774" max="11774" width="49" style="59" customWidth="1"/>
    <col min="11775" max="11776" width="16.6640625" style="59" customWidth="1"/>
    <col min="11777" max="11777" width="17.6640625" style="59" customWidth="1"/>
    <col min="11778" max="11778" width="18.44140625" style="59" customWidth="1"/>
    <col min="11779" max="11779" width="17.6640625" style="59" customWidth="1"/>
    <col min="11780" max="12029" width="9.109375" style="59"/>
    <col min="12030" max="12030" width="49" style="59" customWidth="1"/>
    <col min="12031" max="12032" width="16.6640625" style="59" customWidth="1"/>
    <col min="12033" max="12033" width="17.6640625" style="59" customWidth="1"/>
    <col min="12034" max="12034" width="18.44140625" style="59" customWidth="1"/>
    <col min="12035" max="12035" width="17.6640625" style="59" customWidth="1"/>
    <col min="12036" max="12285" width="9.109375" style="59"/>
    <col min="12286" max="12286" width="49" style="59" customWidth="1"/>
    <col min="12287" max="12288" width="16.6640625" style="59" customWidth="1"/>
    <col min="12289" max="12289" width="17.6640625" style="59" customWidth="1"/>
    <col min="12290" max="12290" width="18.44140625" style="59" customWidth="1"/>
    <col min="12291" max="12291" width="17.6640625" style="59" customWidth="1"/>
    <col min="12292" max="12541" width="9.109375" style="59"/>
    <col min="12542" max="12542" width="49" style="59" customWidth="1"/>
    <col min="12543" max="12544" width="16.6640625" style="59" customWidth="1"/>
    <col min="12545" max="12545" width="17.6640625" style="59" customWidth="1"/>
    <col min="12546" max="12546" width="18.44140625" style="59" customWidth="1"/>
    <col min="12547" max="12547" width="17.6640625" style="59" customWidth="1"/>
    <col min="12548" max="12797" width="9.109375" style="59"/>
    <col min="12798" max="12798" width="49" style="59" customWidth="1"/>
    <col min="12799" max="12800" width="16.6640625" style="59" customWidth="1"/>
    <col min="12801" max="12801" width="17.6640625" style="59" customWidth="1"/>
    <col min="12802" max="12802" width="18.44140625" style="59" customWidth="1"/>
    <col min="12803" max="12803" width="17.6640625" style="59" customWidth="1"/>
    <col min="12804" max="13053" width="9.109375" style="59"/>
    <col min="13054" max="13054" width="49" style="59" customWidth="1"/>
    <col min="13055" max="13056" width="16.6640625" style="59" customWidth="1"/>
    <col min="13057" max="13057" width="17.6640625" style="59" customWidth="1"/>
    <col min="13058" max="13058" width="18.44140625" style="59" customWidth="1"/>
    <col min="13059" max="13059" width="17.6640625" style="59" customWidth="1"/>
    <col min="13060" max="13309" width="9.109375" style="59"/>
    <col min="13310" max="13310" width="49" style="59" customWidth="1"/>
    <col min="13311" max="13312" width="16.6640625" style="59" customWidth="1"/>
    <col min="13313" max="13313" width="17.6640625" style="59" customWidth="1"/>
    <col min="13314" max="13314" width="18.44140625" style="59" customWidth="1"/>
    <col min="13315" max="13315" width="17.6640625" style="59" customWidth="1"/>
    <col min="13316" max="13565" width="9.109375" style="59"/>
    <col min="13566" max="13566" width="49" style="59" customWidth="1"/>
    <col min="13567" max="13568" width="16.6640625" style="59" customWidth="1"/>
    <col min="13569" max="13569" width="17.6640625" style="59" customWidth="1"/>
    <col min="13570" max="13570" width="18.44140625" style="59" customWidth="1"/>
    <col min="13571" max="13571" width="17.6640625" style="59" customWidth="1"/>
    <col min="13572" max="13821" width="9.109375" style="59"/>
    <col min="13822" max="13822" width="49" style="59" customWidth="1"/>
    <col min="13823" max="13824" width="16.6640625" style="59" customWidth="1"/>
    <col min="13825" max="13825" width="17.6640625" style="59" customWidth="1"/>
    <col min="13826" max="13826" width="18.44140625" style="59" customWidth="1"/>
    <col min="13827" max="13827" width="17.6640625" style="59" customWidth="1"/>
    <col min="13828" max="14077" width="9.109375" style="59"/>
    <col min="14078" max="14078" width="49" style="59" customWidth="1"/>
    <col min="14079" max="14080" width="16.6640625" style="59" customWidth="1"/>
    <col min="14081" max="14081" width="17.6640625" style="59" customWidth="1"/>
    <col min="14082" max="14082" width="18.44140625" style="59" customWidth="1"/>
    <col min="14083" max="14083" width="17.6640625" style="59" customWidth="1"/>
    <col min="14084" max="14333" width="9.109375" style="59"/>
    <col min="14334" max="14334" width="49" style="59" customWidth="1"/>
    <col min="14335" max="14336" width="16.6640625" style="59" customWidth="1"/>
    <col min="14337" max="14337" width="17.6640625" style="59" customWidth="1"/>
    <col min="14338" max="14338" width="18.44140625" style="59" customWidth="1"/>
    <col min="14339" max="14339" width="17.6640625" style="59" customWidth="1"/>
    <col min="14340" max="14589" width="9.109375" style="59"/>
    <col min="14590" max="14590" width="49" style="59" customWidth="1"/>
    <col min="14591" max="14592" width="16.6640625" style="59" customWidth="1"/>
    <col min="14593" max="14593" width="17.6640625" style="59" customWidth="1"/>
    <col min="14594" max="14594" width="18.44140625" style="59" customWidth="1"/>
    <col min="14595" max="14595" width="17.6640625" style="59" customWidth="1"/>
    <col min="14596" max="14845" width="9.109375" style="59"/>
    <col min="14846" max="14846" width="49" style="59" customWidth="1"/>
    <col min="14847" max="14848" width="16.6640625" style="59" customWidth="1"/>
    <col min="14849" max="14849" width="17.6640625" style="59" customWidth="1"/>
    <col min="14850" max="14850" width="18.44140625" style="59" customWidth="1"/>
    <col min="14851" max="14851" width="17.6640625" style="59" customWidth="1"/>
    <col min="14852" max="15101" width="9.109375" style="59"/>
    <col min="15102" max="15102" width="49" style="59" customWidth="1"/>
    <col min="15103" max="15104" width="16.6640625" style="59" customWidth="1"/>
    <col min="15105" max="15105" width="17.6640625" style="59" customWidth="1"/>
    <col min="15106" max="15106" width="18.44140625" style="59" customWidth="1"/>
    <col min="15107" max="15107" width="17.6640625" style="59" customWidth="1"/>
    <col min="15108" max="15357" width="9.109375" style="59"/>
    <col min="15358" max="15358" width="49" style="59" customWidth="1"/>
    <col min="15359" max="15360" width="16.6640625" style="59" customWidth="1"/>
    <col min="15361" max="15361" width="17.6640625" style="59" customWidth="1"/>
    <col min="15362" max="15362" width="18.44140625" style="59" customWidth="1"/>
    <col min="15363" max="15363" width="17.6640625" style="59" customWidth="1"/>
    <col min="15364" max="15613" width="9.109375" style="59"/>
    <col min="15614" max="15614" width="49" style="59" customWidth="1"/>
    <col min="15615" max="15616" width="16.6640625" style="59" customWidth="1"/>
    <col min="15617" max="15617" width="17.6640625" style="59" customWidth="1"/>
    <col min="15618" max="15618" width="18.44140625" style="59" customWidth="1"/>
    <col min="15619" max="15619" width="17.6640625" style="59" customWidth="1"/>
    <col min="15620" max="15869" width="9.109375" style="59"/>
    <col min="15870" max="15870" width="49" style="59" customWidth="1"/>
    <col min="15871" max="15872" width="16.6640625" style="59" customWidth="1"/>
    <col min="15873" max="15873" width="17.6640625" style="59" customWidth="1"/>
    <col min="15874" max="15874" width="18.44140625" style="59" customWidth="1"/>
    <col min="15875" max="15875" width="17.6640625" style="59" customWidth="1"/>
    <col min="15876" max="16125" width="9.109375" style="59"/>
    <col min="16126" max="16126" width="49" style="59" customWidth="1"/>
    <col min="16127" max="16128" width="16.6640625" style="59" customWidth="1"/>
    <col min="16129" max="16129" width="17.6640625" style="59" customWidth="1"/>
    <col min="16130" max="16130" width="18.44140625" style="59" customWidth="1"/>
    <col min="16131" max="16131" width="17.6640625" style="59" customWidth="1"/>
    <col min="16132" max="16384" width="9.109375" style="59"/>
  </cols>
  <sheetData>
    <row r="1" spans="1:2" ht="13.8">
      <c r="A1" s="76"/>
      <c r="B1" s="55"/>
    </row>
    <row r="2" spans="1:2" s="142" customFormat="1" ht="15">
      <c r="A2" s="76" t="s">
        <v>787</v>
      </c>
      <c r="B2" s="55"/>
    </row>
    <row r="3" spans="1:2" s="142" customFormat="1" ht="13.8">
      <c r="A3" s="76" t="s">
        <v>1</v>
      </c>
      <c r="B3" s="55"/>
    </row>
    <row r="4" spans="1:2" s="143" customFormat="1" ht="13.8">
      <c r="A4" s="90" t="s">
        <v>42</v>
      </c>
      <c r="B4" s="90" t="s">
        <v>832</v>
      </c>
    </row>
    <row r="5" spans="1:2" s="61" customFormat="1" ht="13.8">
      <c r="A5" s="247" t="s">
        <v>122</v>
      </c>
      <c r="B5" s="52">
        <v>117172</v>
      </c>
    </row>
    <row r="6" spans="1:2" ht="13.8">
      <c r="A6" s="247" t="s">
        <v>700</v>
      </c>
      <c r="B6" s="52">
        <v>4509</v>
      </c>
    </row>
    <row r="7" spans="1:2" ht="13.8">
      <c r="A7" s="247" t="s">
        <v>701</v>
      </c>
      <c r="B7" s="52">
        <v>111433</v>
      </c>
    </row>
    <row r="8" spans="1:2" ht="13.8">
      <c r="A8" s="247" t="s">
        <v>702</v>
      </c>
      <c r="B8" s="52"/>
    </row>
    <row r="9" spans="1:2" ht="13.8">
      <c r="A9" s="247" t="s">
        <v>703</v>
      </c>
      <c r="B9" s="52">
        <v>351</v>
      </c>
    </row>
    <row r="10" spans="1:2" ht="13.8">
      <c r="A10" s="247" t="s">
        <v>816</v>
      </c>
      <c r="B10" s="52">
        <v>9674</v>
      </c>
    </row>
    <row r="11" spans="1:2" ht="13.8">
      <c r="A11" s="247" t="s">
        <v>704</v>
      </c>
      <c r="B11" s="52">
        <v>1573</v>
      </c>
    </row>
    <row r="12" spans="1:2" ht="13.8">
      <c r="A12" s="247" t="s">
        <v>705</v>
      </c>
      <c r="B12" s="52">
        <v>6104</v>
      </c>
    </row>
    <row r="13" spans="1:2" ht="13.8">
      <c r="A13" s="247" t="s">
        <v>706</v>
      </c>
      <c r="B13" s="52">
        <v>537</v>
      </c>
    </row>
    <row r="14" spans="1:2" ht="13.8">
      <c r="A14" s="247" t="s">
        <v>707</v>
      </c>
      <c r="B14" s="52">
        <v>83517</v>
      </c>
    </row>
    <row r="15" spans="1:2" ht="13.8">
      <c r="A15" s="76" t="s">
        <v>708</v>
      </c>
      <c r="B15" s="55"/>
    </row>
    <row r="16" spans="1:2" ht="13.8">
      <c r="A16" s="76"/>
      <c r="B16" s="55"/>
    </row>
    <row r="17" spans="1:6" ht="13.8">
      <c r="A17" s="76" t="s">
        <v>709</v>
      </c>
      <c r="B17" s="55"/>
    </row>
    <row r="18" spans="1:6" ht="13.8">
      <c r="A18" s="76" t="s">
        <v>1</v>
      </c>
      <c r="B18" s="55"/>
    </row>
    <row r="19" spans="1:6" s="137" customFormat="1" ht="13.8">
      <c r="A19" s="90" t="s">
        <v>42</v>
      </c>
      <c r="B19" s="90" t="s">
        <v>832</v>
      </c>
    </row>
    <row r="20" spans="1:6" ht="13.8">
      <c r="A20" s="247" t="s">
        <v>122</v>
      </c>
      <c r="B20" s="52">
        <v>117172</v>
      </c>
    </row>
    <row r="21" spans="1:6" ht="13.8">
      <c r="A21" s="247" t="s">
        <v>710</v>
      </c>
      <c r="B21" s="52"/>
    </row>
    <row r="22" spans="1:6" ht="13.8">
      <c r="A22" s="247" t="s">
        <v>711</v>
      </c>
      <c r="B22" s="52">
        <v>112920</v>
      </c>
    </row>
    <row r="23" spans="1:6" ht="13.8">
      <c r="A23" s="247" t="s">
        <v>712</v>
      </c>
      <c r="B23" s="52">
        <v>3450</v>
      </c>
    </row>
    <row r="24" spans="1:6" ht="13.8">
      <c r="A24" s="247" t="s">
        <v>713</v>
      </c>
      <c r="B24" s="52">
        <v>714</v>
      </c>
    </row>
    <row r="25" spans="1:6" ht="13.8">
      <c r="A25" s="247" t="s">
        <v>714</v>
      </c>
      <c r="B25" s="52">
        <v>79</v>
      </c>
    </row>
    <row r="26" spans="1:6" ht="13.8">
      <c r="A26" s="247" t="s">
        <v>715</v>
      </c>
      <c r="B26" s="52">
        <v>9</v>
      </c>
    </row>
    <row r="27" spans="1:6" ht="13.8">
      <c r="A27" s="76"/>
      <c r="B27" s="55"/>
    </row>
    <row r="28" spans="1:6" ht="24.75" customHeight="1">
      <c r="A28" s="422" t="s">
        <v>1008</v>
      </c>
      <c r="B28" s="55"/>
      <c r="C28" s="204"/>
    </row>
    <row r="29" spans="1:6" s="137" customFormat="1" ht="14.4" customHeight="1">
      <c r="A29" s="90" t="s">
        <v>42</v>
      </c>
      <c r="B29" s="91" t="s">
        <v>198</v>
      </c>
      <c r="C29" s="90" t="s">
        <v>1007</v>
      </c>
      <c r="E29" s="175"/>
      <c r="F29" s="175"/>
    </row>
    <row r="30" spans="1:6" ht="14.4">
      <c r="A30" s="247" t="s">
        <v>153</v>
      </c>
      <c r="B30" s="52">
        <v>117172</v>
      </c>
      <c r="C30" s="68">
        <v>1158.3</v>
      </c>
      <c r="E30" s="176"/>
      <c r="F30" s="177"/>
    </row>
    <row r="31" spans="1:6" ht="14.4">
      <c r="A31" s="247" t="s">
        <v>154</v>
      </c>
      <c r="B31" s="52">
        <v>46245</v>
      </c>
      <c r="C31" s="68">
        <v>1203.9000000000001</v>
      </c>
      <c r="E31" s="176"/>
      <c r="F31" s="177"/>
    </row>
    <row r="32" spans="1:6" ht="13.8">
      <c r="A32" s="247" t="s">
        <v>264</v>
      </c>
      <c r="B32" s="52"/>
      <c r="C32" s="68"/>
      <c r="E32" s="178"/>
      <c r="F32" s="178"/>
    </row>
    <row r="33" spans="1:6" ht="14.4">
      <c r="A33" s="247" t="s">
        <v>155</v>
      </c>
      <c r="B33" s="52">
        <v>8401</v>
      </c>
      <c r="C33" s="68">
        <v>1169.5</v>
      </c>
      <c r="E33" s="176"/>
      <c r="F33" s="177"/>
    </row>
    <row r="34" spans="1:6" ht="14.4">
      <c r="A34" s="247" t="s">
        <v>156</v>
      </c>
      <c r="B34" s="52">
        <v>6043</v>
      </c>
      <c r="C34" s="68">
        <v>1049.8</v>
      </c>
      <c r="E34" s="176"/>
      <c r="F34" s="177"/>
    </row>
    <row r="35" spans="1:6" ht="14.4">
      <c r="A35" s="247" t="s">
        <v>157</v>
      </c>
      <c r="B35" s="52">
        <v>5971</v>
      </c>
      <c r="C35" s="68">
        <v>1272.3</v>
      </c>
      <c r="E35" s="176"/>
      <c r="F35" s="177"/>
    </row>
    <row r="36" spans="1:6" ht="14.4">
      <c r="A36" s="247" t="s">
        <v>158</v>
      </c>
      <c r="B36" s="52">
        <v>5003</v>
      </c>
      <c r="C36" s="68">
        <v>1020.8</v>
      </c>
      <c r="E36" s="176"/>
      <c r="F36" s="177"/>
    </row>
    <row r="37" spans="1:6" ht="14.4">
      <c r="A37" s="247" t="s">
        <v>159</v>
      </c>
      <c r="B37" s="52">
        <v>3059</v>
      </c>
      <c r="C37" s="68">
        <v>869.2</v>
      </c>
      <c r="E37" s="176"/>
      <c r="F37" s="177"/>
    </row>
    <row r="38" spans="1:6" ht="13.8">
      <c r="A38" s="247" t="s">
        <v>265</v>
      </c>
      <c r="B38" s="52"/>
      <c r="C38" s="68"/>
      <c r="E38" s="178"/>
      <c r="F38" s="178"/>
    </row>
    <row r="39" spans="1:6" ht="14.4">
      <c r="A39" s="247" t="s">
        <v>160</v>
      </c>
      <c r="B39" s="52">
        <v>17768</v>
      </c>
      <c r="C39" s="68">
        <v>1437.4</v>
      </c>
      <c r="E39" s="176"/>
      <c r="F39" s="177"/>
    </row>
    <row r="40" spans="1:6" ht="14.4">
      <c r="A40" s="247" t="s">
        <v>161</v>
      </c>
      <c r="B40" s="52">
        <v>70927</v>
      </c>
      <c r="C40" s="68">
        <v>1130.4000000000001</v>
      </c>
      <c r="E40" s="176"/>
      <c r="F40" s="177"/>
    </row>
    <row r="41" spans="1:6" ht="13.8">
      <c r="A41" s="247" t="s">
        <v>264</v>
      </c>
      <c r="B41" s="52"/>
      <c r="C41" s="68"/>
      <c r="E41" s="178"/>
      <c r="F41" s="178"/>
    </row>
    <row r="42" spans="1:6" ht="14.4">
      <c r="A42" s="247" t="s">
        <v>162</v>
      </c>
      <c r="B42" s="52">
        <v>5900</v>
      </c>
      <c r="C42" s="68">
        <v>1076.0999999999999</v>
      </c>
      <c r="E42" s="176"/>
      <c r="F42" s="177"/>
    </row>
    <row r="43" spans="1:6" ht="14.4">
      <c r="A43" s="247" t="s">
        <v>163</v>
      </c>
      <c r="B43" s="52">
        <v>8074</v>
      </c>
      <c r="C43" s="68">
        <v>937.1</v>
      </c>
      <c r="E43" s="176"/>
      <c r="F43" s="177"/>
    </row>
    <row r="44" spans="1:6" ht="14.4">
      <c r="A44" s="247" t="s">
        <v>164</v>
      </c>
      <c r="B44" s="52">
        <v>5866</v>
      </c>
      <c r="C44" s="68">
        <v>1051.4000000000001</v>
      </c>
      <c r="E44" s="176"/>
      <c r="F44" s="177"/>
    </row>
    <row r="45" spans="1:6" ht="14.4">
      <c r="A45" s="247" t="s">
        <v>165</v>
      </c>
      <c r="B45" s="52">
        <v>3890</v>
      </c>
      <c r="C45" s="68">
        <v>1001.8</v>
      </c>
      <c r="E45" s="176"/>
      <c r="F45" s="177"/>
    </row>
    <row r="46" spans="1:6" ht="14.4">
      <c r="A46" s="247" t="s">
        <v>166</v>
      </c>
      <c r="B46" s="52">
        <v>7698</v>
      </c>
      <c r="C46" s="68">
        <v>1018.8</v>
      </c>
      <c r="E46" s="176"/>
      <c r="F46" s="177"/>
    </row>
    <row r="47" spans="1:6" ht="14.4">
      <c r="A47" s="247" t="s">
        <v>167</v>
      </c>
      <c r="B47" s="52">
        <v>7704</v>
      </c>
      <c r="C47" s="68">
        <v>975.8</v>
      </c>
      <c r="E47" s="176"/>
      <c r="F47" s="177"/>
    </row>
    <row r="48" spans="1:6" ht="14.4">
      <c r="A48" s="247" t="s">
        <v>168</v>
      </c>
      <c r="B48" s="52">
        <v>9872</v>
      </c>
      <c r="C48" s="68">
        <v>1027.0999999999999</v>
      </c>
      <c r="E48" s="176"/>
      <c r="F48" s="177"/>
    </row>
    <row r="49" spans="1:6" ht="13.8">
      <c r="A49" s="247" t="s">
        <v>265</v>
      </c>
      <c r="B49" s="52"/>
      <c r="C49" s="68"/>
      <c r="E49" s="178"/>
      <c r="F49" s="178"/>
    </row>
    <row r="50" spans="1:6" ht="14.4">
      <c r="A50" s="247" t="s">
        <v>169</v>
      </c>
      <c r="B50" s="52">
        <v>21923</v>
      </c>
      <c r="C50" s="68">
        <v>1552.4</v>
      </c>
      <c r="E50" s="176"/>
      <c r="F50" s="177"/>
    </row>
    <row r="51" spans="1:6" ht="13.8">
      <c r="A51" s="76" t="s">
        <v>716</v>
      </c>
      <c r="B51" s="5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14" sqref="J14"/>
    </sheetView>
  </sheetViews>
  <sheetFormatPr defaultColWidth="9.109375" defaultRowHeight="10.199999999999999"/>
  <cols>
    <col min="1" max="1" width="60.5546875" style="54" customWidth="1"/>
    <col min="2" max="2" width="12.5546875" style="54" customWidth="1"/>
    <col min="3" max="3" width="15.6640625" style="54" customWidth="1"/>
    <col min="4" max="4" width="9" style="54" customWidth="1"/>
    <col min="5" max="6" width="11.33203125" style="54" customWidth="1"/>
    <col min="7" max="256" width="9.109375" style="54"/>
    <col min="257" max="257" width="35.6640625" style="54" customWidth="1"/>
    <col min="258" max="259" width="23.109375" style="54" customWidth="1"/>
    <col min="260" max="260" width="22.44140625" style="54" customWidth="1"/>
    <col min="261" max="512" width="9.109375" style="54"/>
    <col min="513" max="513" width="35.6640625" style="54" customWidth="1"/>
    <col min="514" max="515" width="23.109375" style="54" customWidth="1"/>
    <col min="516" max="516" width="22.44140625" style="54" customWidth="1"/>
    <col min="517" max="768" width="9.109375" style="54"/>
    <col min="769" max="769" width="35.6640625" style="54" customWidth="1"/>
    <col min="770" max="771" width="23.109375" style="54" customWidth="1"/>
    <col min="772" max="772" width="22.44140625" style="54" customWidth="1"/>
    <col min="773" max="1024" width="9.109375" style="54"/>
    <col min="1025" max="1025" width="35.6640625" style="54" customWidth="1"/>
    <col min="1026" max="1027" width="23.109375" style="54" customWidth="1"/>
    <col min="1028" max="1028" width="22.44140625" style="54" customWidth="1"/>
    <col min="1029" max="1280" width="9.109375" style="54"/>
    <col min="1281" max="1281" width="35.6640625" style="54" customWidth="1"/>
    <col min="1282" max="1283" width="23.109375" style="54" customWidth="1"/>
    <col min="1284" max="1284" width="22.44140625" style="54" customWidth="1"/>
    <col min="1285" max="1536" width="9.109375" style="54"/>
    <col min="1537" max="1537" width="35.6640625" style="54" customWidth="1"/>
    <col min="1538" max="1539" width="23.109375" style="54" customWidth="1"/>
    <col min="1540" max="1540" width="22.44140625" style="54" customWidth="1"/>
    <col min="1541" max="1792" width="9.109375" style="54"/>
    <col min="1793" max="1793" width="35.6640625" style="54" customWidth="1"/>
    <col min="1794" max="1795" width="23.109375" style="54" customWidth="1"/>
    <col min="1796" max="1796" width="22.44140625" style="54" customWidth="1"/>
    <col min="1797" max="2048" width="9.109375" style="54"/>
    <col min="2049" max="2049" width="35.6640625" style="54" customWidth="1"/>
    <col min="2050" max="2051" width="23.109375" style="54" customWidth="1"/>
    <col min="2052" max="2052" width="22.44140625" style="54" customWidth="1"/>
    <col min="2053" max="2304" width="9.109375" style="54"/>
    <col min="2305" max="2305" width="35.6640625" style="54" customWidth="1"/>
    <col min="2306" max="2307" width="23.109375" style="54" customWidth="1"/>
    <col min="2308" max="2308" width="22.44140625" style="54" customWidth="1"/>
    <col min="2309" max="2560" width="9.109375" style="54"/>
    <col min="2561" max="2561" width="35.6640625" style="54" customWidth="1"/>
    <col min="2562" max="2563" width="23.109375" style="54" customWidth="1"/>
    <col min="2564" max="2564" width="22.44140625" style="54" customWidth="1"/>
    <col min="2565" max="2816" width="9.109375" style="54"/>
    <col min="2817" max="2817" width="35.6640625" style="54" customWidth="1"/>
    <col min="2818" max="2819" width="23.109375" style="54" customWidth="1"/>
    <col min="2820" max="2820" width="22.44140625" style="54" customWidth="1"/>
    <col min="2821" max="3072" width="9.109375" style="54"/>
    <col min="3073" max="3073" width="35.6640625" style="54" customWidth="1"/>
    <col min="3074" max="3075" width="23.109375" style="54" customWidth="1"/>
    <col min="3076" max="3076" width="22.44140625" style="54" customWidth="1"/>
    <col min="3077" max="3328" width="9.109375" style="54"/>
    <col min="3329" max="3329" width="35.6640625" style="54" customWidth="1"/>
    <col min="3330" max="3331" width="23.109375" style="54" customWidth="1"/>
    <col min="3332" max="3332" width="22.44140625" style="54" customWidth="1"/>
    <col min="3333" max="3584" width="9.109375" style="54"/>
    <col min="3585" max="3585" width="35.6640625" style="54" customWidth="1"/>
    <col min="3586" max="3587" width="23.109375" style="54" customWidth="1"/>
    <col min="3588" max="3588" width="22.44140625" style="54" customWidth="1"/>
    <col min="3589" max="3840" width="9.109375" style="54"/>
    <col min="3841" max="3841" width="35.6640625" style="54" customWidth="1"/>
    <col min="3842" max="3843" width="23.109375" style="54" customWidth="1"/>
    <col min="3844" max="3844" width="22.44140625" style="54" customWidth="1"/>
    <col min="3845" max="4096" width="9.109375" style="54"/>
    <col min="4097" max="4097" width="35.6640625" style="54" customWidth="1"/>
    <col min="4098" max="4099" width="23.109375" style="54" customWidth="1"/>
    <col min="4100" max="4100" width="22.44140625" style="54" customWidth="1"/>
    <col min="4101" max="4352" width="9.109375" style="54"/>
    <col min="4353" max="4353" width="35.6640625" style="54" customWidth="1"/>
    <col min="4354" max="4355" width="23.109375" style="54" customWidth="1"/>
    <col min="4356" max="4356" width="22.44140625" style="54" customWidth="1"/>
    <col min="4357" max="4608" width="9.109375" style="54"/>
    <col min="4609" max="4609" width="35.6640625" style="54" customWidth="1"/>
    <col min="4610" max="4611" width="23.109375" style="54" customWidth="1"/>
    <col min="4612" max="4612" width="22.44140625" style="54" customWidth="1"/>
    <col min="4613" max="4864" width="9.109375" style="54"/>
    <col min="4865" max="4865" width="35.6640625" style="54" customWidth="1"/>
    <col min="4866" max="4867" width="23.109375" style="54" customWidth="1"/>
    <col min="4868" max="4868" width="22.44140625" style="54" customWidth="1"/>
    <col min="4869" max="5120" width="9.109375" style="54"/>
    <col min="5121" max="5121" width="35.6640625" style="54" customWidth="1"/>
    <col min="5122" max="5123" width="23.109375" style="54" customWidth="1"/>
    <col min="5124" max="5124" width="22.44140625" style="54" customWidth="1"/>
    <col min="5125" max="5376" width="9.109375" style="54"/>
    <col min="5377" max="5377" width="35.6640625" style="54" customWidth="1"/>
    <col min="5378" max="5379" width="23.109375" style="54" customWidth="1"/>
    <col min="5380" max="5380" width="22.44140625" style="54" customWidth="1"/>
    <col min="5381" max="5632" width="9.109375" style="54"/>
    <col min="5633" max="5633" width="35.6640625" style="54" customWidth="1"/>
    <col min="5634" max="5635" width="23.109375" style="54" customWidth="1"/>
    <col min="5636" max="5636" width="22.44140625" style="54" customWidth="1"/>
    <col min="5637" max="5888" width="9.109375" style="54"/>
    <col min="5889" max="5889" width="35.6640625" style="54" customWidth="1"/>
    <col min="5890" max="5891" width="23.109375" style="54" customWidth="1"/>
    <col min="5892" max="5892" width="22.44140625" style="54" customWidth="1"/>
    <col min="5893" max="6144" width="9.109375" style="54"/>
    <col min="6145" max="6145" width="35.6640625" style="54" customWidth="1"/>
    <col min="6146" max="6147" width="23.109375" style="54" customWidth="1"/>
    <col min="6148" max="6148" width="22.44140625" style="54" customWidth="1"/>
    <col min="6149" max="6400" width="9.109375" style="54"/>
    <col min="6401" max="6401" width="35.6640625" style="54" customWidth="1"/>
    <col min="6402" max="6403" width="23.109375" style="54" customWidth="1"/>
    <col min="6404" max="6404" width="22.44140625" style="54" customWidth="1"/>
    <col min="6405" max="6656" width="9.109375" style="54"/>
    <col min="6657" max="6657" width="35.6640625" style="54" customWidth="1"/>
    <col min="6658" max="6659" width="23.109375" style="54" customWidth="1"/>
    <col min="6660" max="6660" width="22.44140625" style="54" customWidth="1"/>
    <col min="6661" max="6912" width="9.109375" style="54"/>
    <col min="6913" max="6913" width="35.6640625" style="54" customWidth="1"/>
    <col min="6914" max="6915" width="23.109375" style="54" customWidth="1"/>
    <col min="6916" max="6916" width="22.44140625" style="54" customWidth="1"/>
    <col min="6917" max="7168" width="9.109375" style="54"/>
    <col min="7169" max="7169" width="35.6640625" style="54" customWidth="1"/>
    <col min="7170" max="7171" width="23.109375" style="54" customWidth="1"/>
    <col min="7172" max="7172" width="22.44140625" style="54" customWidth="1"/>
    <col min="7173" max="7424" width="9.109375" style="54"/>
    <col min="7425" max="7425" width="35.6640625" style="54" customWidth="1"/>
    <col min="7426" max="7427" width="23.109375" style="54" customWidth="1"/>
    <col min="7428" max="7428" width="22.44140625" style="54" customWidth="1"/>
    <col min="7429" max="7680" width="9.109375" style="54"/>
    <col min="7681" max="7681" width="35.6640625" style="54" customWidth="1"/>
    <col min="7682" max="7683" width="23.109375" style="54" customWidth="1"/>
    <col min="7684" max="7684" width="22.44140625" style="54" customWidth="1"/>
    <col min="7685" max="7936" width="9.109375" style="54"/>
    <col min="7937" max="7937" width="35.6640625" style="54" customWidth="1"/>
    <col min="7938" max="7939" width="23.109375" style="54" customWidth="1"/>
    <col min="7940" max="7940" width="22.44140625" style="54" customWidth="1"/>
    <col min="7941" max="8192" width="9.109375" style="54"/>
    <col min="8193" max="8193" width="35.6640625" style="54" customWidth="1"/>
    <col min="8194" max="8195" width="23.109375" style="54" customWidth="1"/>
    <col min="8196" max="8196" width="22.44140625" style="54" customWidth="1"/>
    <col min="8197" max="8448" width="9.109375" style="54"/>
    <col min="8449" max="8449" width="35.6640625" style="54" customWidth="1"/>
    <col min="8450" max="8451" width="23.109375" style="54" customWidth="1"/>
    <col min="8452" max="8452" width="22.44140625" style="54" customWidth="1"/>
    <col min="8453" max="8704" width="9.109375" style="54"/>
    <col min="8705" max="8705" width="35.6640625" style="54" customWidth="1"/>
    <col min="8706" max="8707" width="23.109375" style="54" customWidth="1"/>
    <col min="8708" max="8708" width="22.44140625" style="54" customWidth="1"/>
    <col min="8709" max="8960" width="9.109375" style="54"/>
    <col min="8961" max="8961" width="35.6640625" style="54" customWidth="1"/>
    <col min="8962" max="8963" width="23.109375" style="54" customWidth="1"/>
    <col min="8964" max="8964" width="22.44140625" style="54" customWidth="1"/>
    <col min="8965" max="9216" width="9.109375" style="54"/>
    <col min="9217" max="9217" width="35.6640625" style="54" customWidth="1"/>
    <col min="9218" max="9219" width="23.109375" style="54" customWidth="1"/>
    <col min="9220" max="9220" width="22.44140625" style="54" customWidth="1"/>
    <col min="9221" max="9472" width="9.109375" style="54"/>
    <col min="9473" max="9473" width="35.6640625" style="54" customWidth="1"/>
    <col min="9474" max="9475" width="23.109375" style="54" customWidth="1"/>
    <col min="9476" max="9476" width="22.44140625" style="54" customWidth="1"/>
    <col min="9477" max="9728" width="9.109375" style="54"/>
    <col min="9729" max="9729" width="35.6640625" style="54" customWidth="1"/>
    <col min="9730" max="9731" width="23.109375" style="54" customWidth="1"/>
    <col min="9732" max="9732" width="22.44140625" style="54" customWidth="1"/>
    <col min="9733" max="9984" width="9.109375" style="54"/>
    <col min="9985" max="9985" width="35.6640625" style="54" customWidth="1"/>
    <col min="9986" max="9987" width="23.109375" style="54" customWidth="1"/>
    <col min="9988" max="9988" width="22.44140625" style="54" customWidth="1"/>
    <col min="9989" max="10240" width="9.109375" style="54"/>
    <col min="10241" max="10241" width="35.6640625" style="54" customWidth="1"/>
    <col min="10242" max="10243" width="23.109375" style="54" customWidth="1"/>
    <col min="10244" max="10244" width="22.44140625" style="54" customWidth="1"/>
    <col min="10245" max="10496" width="9.109375" style="54"/>
    <col min="10497" max="10497" width="35.6640625" style="54" customWidth="1"/>
    <col min="10498" max="10499" width="23.109375" style="54" customWidth="1"/>
    <col min="10500" max="10500" width="22.44140625" style="54" customWidth="1"/>
    <col min="10501" max="10752" width="9.109375" style="54"/>
    <col min="10753" max="10753" width="35.6640625" style="54" customWidth="1"/>
    <col min="10754" max="10755" width="23.109375" style="54" customWidth="1"/>
    <col min="10756" max="10756" width="22.44140625" style="54" customWidth="1"/>
    <col min="10757" max="11008" width="9.109375" style="54"/>
    <col min="11009" max="11009" width="35.6640625" style="54" customWidth="1"/>
    <col min="11010" max="11011" width="23.109375" style="54" customWidth="1"/>
    <col min="11012" max="11012" width="22.44140625" style="54" customWidth="1"/>
    <col min="11013" max="11264" width="9.109375" style="54"/>
    <col min="11265" max="11265" width="35.6640625" style="54" customWidth="1"/>
    <col min="11266" max="11267" width="23.109375" style="54" customWidth="1"/>
    <col min="11268" max="11268" width="22.44140625" style="54" customWidth="1"/>
    <col min="11269" max="11520" width="9.109375" style="54"/>
    <col min="11521" max="11521" width="35.6640625" style="54" customWidth="1"/>
    <col min="11522" max="11523" width="23.109375" style="54" customWidth="1"/>
    <col min="11524" max="11524" width="22.44140625" style="54" customWidth="1"/>
    <col min="11525" max="11776" width="9.109375" style="54"/>
    <col min="11777" max="11777" width="35.6640625" style="54" customWidth="1"/>
    <col min="11778" max="11779" width="23.109375" style="54" customWidth="1"/>
    <col min="11780" max="11780" width="22.44140625" style="54" customWidth="1"/>
    <col min="11781" max="12032" width="9.109375" style="54"/>
    <col min="12033" max="12033" width="35.6640625" style="54" customWidth="1"/>
    <col min="12034" max="12035" width="23.109375" style="54" customWidth="1"/>
    <col min="12036" max="12036" width="22.44140625" style="54" customWidth="1"/>
    <col min="12037" max="12288" width="9.109375" style="54"/>
    <col min="12289" max="12289" width="35.6640625" style="54" customWidth="1"/>
    <col min="12290" max="12291" width="23.109375" style="54" customWidth="1"/>
    <col min="12292" max="12292" width="22.44140625" style="54" customWidth="1"/>
    <col min="12293" max="12544" width="9.109375" style="54"/>
    <col min="12545" max="12545" width="35.6640625" style="54" customWidth="1"/>
    <col min="12546" max="12547" width="23.109375" style="54" customWidth="1"/>
    <col min="12548" max="12548" width="22.44140625" style="54" customWidth="1"/>
    <col min="12549" max="12800" width="9.109375" style="54"/>
    <col min="12801" max="12801" width="35.6640625" style="54" customWidth="1"/>
    <col min="12802" max="12803" width="23.109375" style="54" customWidth="1"/>
    <col min="12804" max="12804" width="22.44140625" style="54" customWidth="1"/>
    <col min="12805" max="13056" width="9.109375" style="54"/>
    <col min="13057" max="13057" width="35.6640625" style="54" customWidth="1"/>
    <col min="13058" max="13059" width="23.109375" style="54" customWidth="1"/>
    <col min="13060" max="13060" width="22.44140625" style="54" customWidth="1"/>
    <col min="13061" max="13312" width="9.109375" style="54"/>
    <col min="13313" max="13313" width="35.6640625" style="54" customWidth="1"/>
    <col min="13314" max="13315" width="23.109375" style="54" customWidth="1"/>
    <col min="13316" max="13316" width="22.44140625" style="54" customWidth="1"/>
    <col min="13317" max="13568" width="9.109375" style="54"/>
    <col min="13569" max="13569" width="35.6640625" style="54" customWidth="1"/>
    <col min="13570" max="13571" width="23.109375" style="54" customWidth="1"/>
    <col min="13572" max="13572" width="22.44140625" style="54" customWidth="1"/>
    <col min="13573" max="13824" width="9.109375" style="54"/>
    <col min="13825" max="13825" width="35.6640625" style="54" customWidth="1"/>
    <col min="13826" max="13827" width="23.109375" style="54" customWidth="1"/>
    <col min="13828" max="13828" width="22.44140625" style="54" customWidth="1"/>
    <col min="13829" max="14080" width="9.109375" style="54"/>
    <col min="14081" max="14081" width="35.6640625" style="54" customWidth="1"/>
    <col min="14082" max="14083" width="23.109375" style="54" customWidth="1"/>
    <col min="14084" max="14084" width="22.44140625" style="54" customWidth="1"/>
    <col min="14085" max="14336" width="9.109375" style="54"/>
    <col min="14337" max="14337" width="35.6640625" style="54" customWidth="1"/>
    <col min="14338" max="14339" width="23.109375" style="54" customWidth="1"/>
    <col min="14340" max="14340" width="22.44140625" style="54" customWidth="1"/>
    <col min="14341" max="14592" width="9.109375" style="54"/>
    <col min="14593" max="14593" width="35.6640625" style="54" customWidth="1"/>
    <col min="14594" max="14595" width="23.109375" style="54" customWidth="1"/>
    <col min="14596" max="14596" width="22.44140625" style="54" customWidth="1"/>
    <col min="14597" max="14848" width="9.109375" style="54"/>
    <col min="14849" max="14849" width="35.6640625" style="54" customWidth="1"/>
    <col min="14850" max="14851" width="23.109375" style="54" customWidth="1"/>
    <col min="14852" max="14852" width="22.44140625" style="54" customWidth="1"/>
    <col min="14853" max="15104" width="9.109375" style="54"/>
    <col min="15105" max="15105" width="35.6640625" style="54" customWidth="1"/>
    <col min="15106" max="15107" width="23.109375" style="54" customWidth="1"/>
    <col min="15108" max="15108" width="22.44140625" style="54" customWidth="1"/>
    <col min="15109" max="15360" width="9.109375" style="54"/>
    <col min="15361" max="15361" width="35.6640625" style="54" customWidth="1"/>
    <col min="15362" max="15363" width="23.109375" style="54" customWidth="1"/>
    <col min="15364" max="15364" width="22.44140625" style="54" customWidth="1"/>
    <col min="15365" max="15616" width="9.109375" style="54"/>
    <col min="15617" max="15617" width="35.6640625" style="54" customWidth="1"/>
    <col min="15618" max="15619" width="23.109375" style="54" customWidth="1"/>
    <col min="15620" max="15620" width="22.44140625" style="54" customWidth="1"/>
    <col min="15621" max="15872" width="9.109375" style="54"/>
    <col min="15873" max="15873" width="35.6640625" style="54" customWidth="1"/>
    <col min="15874" max="15875" width="23.109375" style="54" customWidth="1"/>
    <col min="15876" max="15876" width="22.44140625" style="54" customWidth="1"/>
    <col min="15877" max="16128" width="9.109375" style="54"/>
    <col min="16129" max="16129" width="35.6640625" style="54" customWidth="1"/>
    <col min="16130" max="16131" width="23.109375" style="54" customWidth="1"/>
    <col min="16132" max="16132" width="22.44140625" style="54" customWidth="1"/>
    <col min="16133" max="16384" width="9.109375" style="54"/>
  </cols>
  <sheetData>
    <row r="1" spans="1:10" ht="13.8">
      <c r="A1" s="80" t="s">
        <v>854</v>
      </c>
      <c r="B1" s="347"/>
      <c r="C1" s="347"/>
      <c r="F1" s="344"/>
      <c r="G1" s="344"/>
      <c r="I1" s="403"/>
      <c r="J1" s="403"/>
    </row>
    <row r="2" spans="1:10" ht="13.8">
      <c r="A2" s="347"/>
      <c r="B2" s="404">
        <v>2019</v>
      </c>
      <c r="C2" s="404"/>
      <c r="E2" s="403">
        <v>2018</v>
      </c>
      <c r="F2" s="403"/>
      <c r="G2" s="350"/>
      <c r="H2" s="403">
        <v>2017</v>
      </c>
      <c r="I2" s="403"/>
      <c r="J2" s="350"/>
    </row>
    <row r="3" spans="1:10" ht="67.5" customHeight="1">
      <c r="A3" s="131" t="s">
        <v>42</v>
      </c>
      <c r="B3" s="90" t="s">
        <v>717</v>
      </c>
      <c r="C3" s="90" t="s">
        <v>356</v>
      </c>
      <c r="D3" s="131"/>
      <c r="E3" s="90" t="s">
        <v>717</v>
      </c>
      <c r="F3" s="90" t="s">
        <v>356</v>
      </c>
      <c r="G3" s="349"/>
      <c r="H3" s="90" t="s">
        <v>717</v>
      </c>
      <c r="I3" s="90" t="s">
        <v>356</v>
      </c>
    </row>
    <row r="4" spans="1:10" ht="15">
      <c r="A4" s="303" t="s">
        <v>778</v>
      </c>
      <c r="B4" s="140">
        <v>66719</v>
      </c>
      <c r="C4" s="138">
        <v>13988</v>
      </c>
      <c r="D4" s="303"/>
      <c r="E4" s="140">
        <v>66711</v>
      </c>
      <c r="F4" s="138">
        <v>13988</v>
      </c>
      <c r="H4" s="138">
        <v>66706</v>
      </c>
      <c r="I4" s="138">
        <v>13988</v>
      </c>
    </row>
    <row r="5" spans="1:10" ht="15">
      <c r="A5" s="303" t="s">
        <v>779</v>
      </c>
      <c r="B5" s="139">
        <v>6206.5</v>
      </c>
      <c r="C5" s="139">
        <v>1011.6</v>
      </c>
      <c r="D5" s="303"/>
      <c r="E5" s="139">
        <v>6209.5</v>
      </c>
      <c r="F5" s="139">
        <v>1014.5</v>
      </c>
      <c r="H5" s="139">
        <v>6211.6</v>
      </c>
      <c r="I5" s="139">
        <v>1016.8</v>
      </c>
    </row>
    <row r="6" spans="1:10" ht="15">
      <c r="A6" s="303" t="s">
        <v>780</v>
      </c>
      <c r="B6" s="140">
        <v>93</v>
      </c>
      <c r="C6" s="140">
        <v>72</v>
      </c>
      <c r="D6" s="303"/>
      <c r="E6" s="140">
        <v>93</v>
      </c>
      <c r="F6" s="140">
        <v>73</v>
      </c>
      <c r="H6" s="140">
        <v>93</v>
      </c>
      <c r="I6" s="140">
        <v>73</v>
      </c>
    </row>
    <row r="7" spans="1:10" ht="13.8">
      <c r="A7" s="303" t="s">
        <v>718</v>
      </c>
      <c r="B7" s="139">
        <v>3.4</v>
      </c>
      <c r="C7" s="139">
        <v>3.2</v>
      </c>
      <c r="D7" s="303"/>
      <c r="E7" s="139">
        <v>4.0999999999999996</v>
      </c>
      <c r="F7" s="139">
        <v>4.2</v>
      </c>
      <c r="H7" s="139">
        <v>4.0999999999999996</v>
      </c>
      <c r="I7" s="139">
        <v>4.7</v>
      </c>
    </row>
    <row r="8" spans="1:10" ht="13.8">
      <c r="A8" s="303" t="s">
        <v>719</v>
      </c>
      <c r="B8" s="139">
        <v>-0.4</v>
      </c>
      <c r="C8" s="139">
        <v>-2</v>
      </c>
      <c r="D8" s="303"/>
      <c r="E8" s="139">
        <v>-0.2</v>
      </c>
      <c r="F8" s="139">
        <v>-1.5</v>
      </c>
      <c r="H8" s="139">
        <v>0.9</v>
      </c>
      <c r="I8" s="139">
        <v>-0.7</v>
      </c>
    </row>
    <row r="9" spans="1:10" ht="13.8">
      <c r="A9" s="303" t="s">
        <v>777</v>
      </c>
      <c r="B9" s="139">
        <v>-0.1</v>
      </c>
      <c r="C9" s="139">
        <v>-1.1000000000000001</v>
      </c>
      <c r="D9" s="303"/>
      <c r="E9" s="139">
        <v>-0.1</v>
      </c>
      <c r="F9" s="139">
        <v>-1</v>
      </c>
      <c r="H9" s="139">
        <v>-0.1</v>
      </c>
      <c r="I9" s="139">
        <v>-0.9</v>
      </c>
    </row>
    <row r="10" spans="1:10" ht="15">
      <c r="A10" s="303" t="s">
        <v>781</v>
      </c>
      <c r="B10" s="140">
        <v>227</v>
      </c>
      <c r="C10" s="140">
        <v>256</v>
      </c>
      <c r="D10" s="303"/>
      <c r="E10" s="140">
        <v>201</v>
      </c>
      <c r="F10" s="140">
        <v>248</v>
      </c>
      <c r="H10" s="140">
        <v>185</v>
      </c>
      <c r="I10" s="140">
        <v>230</v>
      </c>
    </row>
    <row r="11" spans="1:10" ht="15">
      <c r="A11" s="303" t="s">
        <v>1009</v>
      </c>
      <c r="B11" s="139">
        <v>77.2</v>
      </c>
      <c r="C11" s="139">
        <v>72.3</v>
      </c>
      <c r="D11" s="303"/>
      <c r="E11" s="139">
        <v>76.2</v>
      </c>
      <c r="F11" s="139">
        <v>74.8</v>
      </c>
      <c r="H11" s="139">
        <v>74.099999999999994</v>
      </c>
      <c r="I11" s="139">
        <v>73.7</v>
      </c>
    </row>
    <row r="12" spans="1:10" ht="15">
      <c r="A12" s="303" t="s">
        <v>782</v>
      </c>
      <c r="B12" s="164">
        <v>2493.3000000000002</v>
      </c>
      <c r="C12" s="164">
        <v>357.7</v>
      </c>
      <c r="D12" s="303"/>
      <c r="E12" s="164">
        <v>2493.3000000000002</v>
      </c>
      <c r="F12" s="164">
        <v>323</v>
      </c>
      <c r="H12" s="164">
        <v>2457</v>
      </c>
      <c r="I12" s="164">
        <v>351.7</v>
      </c>
    </row>
    <row r="13" spans="1:10" ht="15">
      <c r="A13" s="303" t="s">
        <v>783</v>
      </c>
      <c r="B13" s="141">
        <v>106.6</v>
      </c>
      <c r="C13" s="141">
        <v>18.5</v>
      </c>
      <c r="D13" s="303"/>
      <c r="E13" s="141">
        <v>119.1</v>
      </c>
      <c r="F13" s="141">
        <v>22.2</v>
      </c>
      <c r="H13" s="141">
        <v>136.1</v>
      </c>
      <c r="I13" s="141">
        <v>24.6</v>
      </c>
    </row>
    <row r="14" spans="1:10" ht="15">
      <c r="A14" s="303" t="s">
        <v>784</v>
      </c>
      <c r="B14" s="27">
        <v>4</v>
      </c>
      <c r="C14" s="27">
        <v>4.9000000000000004</v>
      </c>
      <c r="D14" s="303"/>
      <c r="E14" s="27">
        <v>4.5999999999999996</v>
      </c>
      <c r="F14" s="27">
        <v>5.8</v>
      </c>
      <c r="H14" s="27">
        <v>5.2</v>
      </c>
      <c r="I14" s="27">
        <v>6.5</v>
      </c>
    </row>
    <row r="15" spans="1:10" ht="13.8">
      <c r="A15" s="303" t="s">
        <v>720</v>
      </c>
      <c r="B15" s="139">
        <v>5.7</v>
      </c>
      <c r="C15" s="139">
        <v>4.0999999999999996</v>
      </c>
      <c r="D15" s="303"/>
      <c r="E15" s="139">
        <v>5.0999999999999996</v>
      </c>
      <c r="F15" s="139">
        <v>4.2</v>
      </c>
      <c r="H15" s="139">
        <v>4.9000000000000004</v>
      </c>
      <c r="I15" s="139">
        <v>3.9</v>
      </c>
    </row>
    <row r="16" spans="1:10" ht="15">
      <c r="A16" s="303" t="s">
        <v>785</v>
      </c>
      <c r="B16" s="27">
        <v>208.1</v>
      </c>
      <c r="C16" s="27">
        <v>19.8</v>
      </c>
      <c r="D16" s="303"/>
      <c r="E16" s="27">
        <v>198.6</v>
      </c>
      <c r="F16" s="27">
        <v>18.5</v>
      </c>
      <c r="H16" s="27">
        <v>193.5</v>
      </c>
      <c r="I16" s="27">
        <v>18.2</v>
      </c>
    </row>
    <row r="17" spans="1:9" ht="15">
      <c r="A17" s="302" t="s">
        <v>786</v>
      </c>
      <c r="B17" s="141">
        <v>3017.5</v>
      </c>
      <c r="C17" s="27">
        <v>401.4</v>
      </c>
      <c r="D17" s="302"/>
      <c r="E17" s="141">
        <v>2950.6</v>
      </c>
      <c r="F17" s="27">
        <v>388.1</v>
      </c>
      <c r="H17" s="141">
        <v>2975.7</v>
      </c>
      <c r="I17" s="141">
        <v>390.7</v>
      </c>
    </row>
    <row r="18" spans="1:9" ht="66" customHeight="1">
      <c r="A18" s="401" t="s">
        <v>1006</v>
      </c>
      <c r="B18" s="401"/>
      <c r="C18" s="401"/>
      <c r="F18" s="349"/>
    </row>
    <row r="19" spans="1:9" ht="13.8">
      <c r="A19" s="347"/>
      <c r="B19" s="347"/>
      <c r="C19" s="347"/>
      <c r="D19" s="347"/>
    </row>
    <row r="20" spans="1:9" ht="13.8">
      <c r="A20" s="422" t="s">
        <v>853</v>
      </c>
      <c r="B20" s="347"/>
      <c r="C20" s="347"/>
      <c r="D20" s="347"/>
    </row>
    <row r="21" spans="1:9" ht="55.2">
      <c r="A21" s="131" t="s">
        <v>42</v>
      </c>
      <c r="B21" s="90" t="s">
        <v>776</v>
      </c>
      <c r="C21" s="347"/>
      <c r="D21" s="347"/>
    </row>
    <row r="22" spans="1:9" ht="13.8">
      <c r="A22" s="304" t="s">
        <v>52</v>
      </c>
      <c r="B22" s="332">
        <v>42755</v>
      </c>
      <c r="C22" s="347"/>
      <c r="D22" s="347"/>
    </row>
    <row r="23" spans="1:9" ht="13.8">
      <c r="A23" s="305" t="s">
        <v>721</v>
      </c>
      <c r="B23" s="333">
        <v>51776</v>
      </c>
      <c r="C23" s="347"/>
      <c r="D23" s="347"/>
    </row>
    <row r="24" spans="1:9" ht="13.8">
      <c r="A24" s="306" t="s">
        <v>803</v>
      </c>
      <c r="B24" s="174"/>
      <c r="C24" s="347"/>
      <c r="D24" s="347"/>
    </row>
    <row r="25" spans="1:9" ht="13.8">
      <c r="A25" s="306" t="s">
        <v>722</v>
      </c>
      <c r="B25" s="174">
        <v>44388</v>
      </c>
      <c r="C25" s="347"/>
      <c r="D25" s="347"/>
    </row>
    <row r="26" spans="1:9" ht="13.8">
      <c r="A26" s="306" t="s">
        <v>723</v>
      </c>
      <c r="B26" s="174">
        <v>50932</v>
      </c>
      <c r="C26" s="347"/>
      <c r="D26" s="347"/>
    </row>
    <row r="27" spans="1:9" ht="13.8">
      <c r="A27" s="306" t="s">
        <v>724</v>
      </c>
      <c r="B27" s="174">
        <v>36156</v>
      </c>
      <c r="C27" s="347"/>
      <c r="D27" s="347"/>
    </row>
    <row r="28" spans="1:9" ht="13.8">
      <c r="A28" s="306" t="s">
        <v>725</v>
      </c>
      <c r="B28" s="174">
        <v>50578</v>
      </c>
      <c r="C28" s="347"/>
      <c r="D28" s="347"/>
    </row>
    <row r="29" spans="1:9" ht="13.8">
      <c r="A29" s="306" t="s">
        <v>726</v>
      </c>
      <c r="B29" s="174">
        <v>53117</v>
      </c>
      <c r="C29" s="347"/>
      <c r="D29" s="347"/>
    </row>
    <row r="30" spans="1:9" ht="13.8">
      <c r="A30" s="307" t="s">
        <v>727</v>
      </c>
      <c r="B30" s="174">
        <v>43735</v>
      </c>
      <c r="C30" s="347"/>
      <c r="D30" s="347"/>
    </row>
    <row r="31" spans="1:9" ht="13.8">
      <c r="A31" s="306" t="s">
        <v>804</v>
      </c>
      <c r="B31" s="174">
        <v>83123</v>
      </c>
    </row>
    <row r="32" spans="1:9">
      <c r="A32" s="402"/>
      <c r="B32" s="402"/>
    </row>
  </sheetData>
  <mergeCells count="6">
    <mergeCell ref="A18:C18"/>
    <mergeCell ref="A32:B32"/>
    <mergeCell ref="I1:J1"/>
    <mergeCell ref="B2:C2"/>
    <mergeCell ref="E2:F2"/>
    <mergeCell ref="H2:I2"/>
  </mergeCells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workbookViewId="0">
      <selection activeCell="A20" sqref="A20"/>
    </sheetView>
  </sheetViews>
  <sheetFormatPr defaultColWidth="9.109375" defaultRowHeight="10.199999999999999"/>
  <cols>
    <col min="1" max="1" width="48.6640625" style="352" customWidth="1"/>
    <col min="2" max="9" width="13.33203125" style="352" customWidth="1"/>
    <col min="10" max="10" width="9.109375" style="352"/>
    <col min="11" max="18" width="12" style="352" customWidth="1"/>
    <col min="19" max="256" width="9.109375" style="352"/>
    <col min="257" max="257" width="40.109375" style="352" customWidth="1"/>
    <col min="258" max="264" width="13.44140625" style="352" customWidth="1"/>
    <col min="265" max="512" width="9.109375" style="352"/>
    <col min="513" max="513" width="40.109375" style="352" customWidth="1"/>
    <col min="514" max="520" width="13.44140625" style="352" customWidth="1"/>
    <col min="521" max="768" width="9.109375" style="352"/>
    <col min="769" max="769" width="40.109375" style="352" customWidth="1"/>
    <col min="770" max="776" width="13.44140625" style="352" customWidth="1"/>
    <col min="777" max="1024" width="9.109375" style="352"/>
    <col min="1025" max="1025" width="40.109375" style="352" customWidth="1"/>
    <col min="1026" max="1032" width="13.44140625" style="352" customWidth="1"/>
    <col min="1033" max="1280" width="9.109375" style="352"/>
    <col min="1281" max="1281" width="40.109375" style="352" customWidth="1"/>
    <col min="1282" max="1288" width="13.44140625" style="352" customWidth="1"/>
    <col min="1289" max="1536" width="9.109375" style="352"/>
    <col min="1537" max="1537" width="40.109375" style="352" customWidth="1"/>
    <col min="1538" max="1544" width="13.44140625" style="352" customWidth="1"/>
    <col min="1545" max="1792" width="9.109375" style="352"/>
    <col min="1793" max="1793" width="40.109375" style="352" customWidth="1"/>
    <col min="1794" max="1800" width="13.44140625" style="352" customWidth="1"/>
    <col min="1801" max="2048" width="9.109375" style="352"/>
    <col min="2049" max="2049" width="40.109375" style="352" customWidth="1"/>
    <col min="2050" max="2056" width="13.44140625" style="352" customWidth="1"/>
    <col min="2057" max="2304" width="9.109375" style="352"/>
    <col min="2305" max="2305" width="40.109375" style="352" customWidth="1"/>
    <col min="2306" max="2312" width="13.44140625" style="352" customWidth="1"/>
    <col min="2313" max="2560" width="9.109375" style="352"/>
    <col min="2561" max="2561" width="40.109375" style="352" customWidth="1"/>
    <col min="2562" max="2568" width="13.44140625" style="352" customWidth="1"/>
    <col min="2569" max="2816" width="9.109375" style="352"/>
    <col min="2817" max="2817" width="40.109375" style="352" customWidth="1"/>
    <col min="2818" max="2824" width="13.44140625" style="352" customWidth="1"/>
    <col min="2825" max="3072" width="9.109375" style="352"/>
    <col min="3073" max="3073" width="40.109375" style="352" customWidth="1"/>
    <col min="3074" max="3080" width="13.44140625" style="352" customWidth="1"/>
    <col min="3081" max="3328" width="9.109375" style="352"/>
    <col min="3329" max="3329" width="40.109375" style="352" customWidth="1"/>
    <col min="3330" max="3336" width="13.44140625" style="352" customWidth="1"/>
    <col min="3337" max="3584" width="9.109375" style="352"/>
    <col min="3585" max="3585" width="40.109375" style="352" customWidth="1"/>
    <col min="3586" max="3592" width="13.44140625" style="352" customWidth="1"/>
    <col min="3593" max="3840" width="9.109375" style="352"/>
    <col min="3841" max="3841" width="40.109375" style="352" customWidth="1"/>
    <col min="3842" max="3848" width="13.44140625" style="352" customWidth="1"/>
    <col min="3849" max="4096" width="9.109375" style="352"/>
    <col min="4097" max="4097" width="40.109375" style="352" customWidth="1"/>
    <col min="4098" max="4104" width="13.44140625" style="352" customWidth="1"/>
    <col min="4105" max="4352" width="9.109375" style="352"/>
    <col min="4353" max="4353" width="40.109375" style="352" customWidth="1"/>
    <col min="4354" max="4360" width="13.44140625" style="352" customWidth="1"/>
    <col min="4361" max="4608" width="9.109375" style="352"/>
    <col min="4609" max="4609" width="40.109375" style="352" customWidth="1"/>
    <col min="4610" max="4616" width="13.44140625" style="352" customWidth="1"/>
    <col min="4617" max="4864" width="9.109375" style="352"/>
    <col min="4865" max="4865" width="40.109375" style="352" customWidth="1"/>
    <col min="4866" max="4872" width="13.44140625" style="352" customWidth="1"/>
    <col min="4873" max="5120" width="9.109375" style="352"/>
    <col min="5121" max="5121" width="40.109375" style="352" customWidth="1"/>
    <col min="5122" max="5128" width="13.44140625" style="352" customWidth="1"/>
    <col min="5129" max="5376" width="9.109375" style="352"/>
    <col min="5377" max="5377" width="40.109375" style="352" customWidth="1"/>
    <col min="5378" max="5384" width="13.44140625" style="352" customWidth="1"/>
    <col min="5385" max="5632" width="9.109375" style="352"/>
    <col min="5633" max="5633" width="40.109375" style="352" customWidth="1"/>
    <col min="5634" max="5640" width="13.44140625" style="352" customWidth="1"/>
    <col min="5641" max="5888" width="9.109375" style="352"/>
    <col min="5889" max="5889" width="40.109375" style="352" customWidth="1"/>
    <col min="5890" max="5896" width="13.44140625" style="352" customWidth="1"/>
    <col min="5897" max="6144" width="9.109375" style="352"/>
    <col min="6145" max="6145" width="40.109375" style="352" customWidth="1"/>
    <col min="6146" max="6152" width="13.44140625" style="352" customWidth="1"/>
    <col min="6153" max="6400" width="9.109375" style="352"/>
    <col min="6401" max="6401" width="40.109375" style="352" customWidth="1"/>
    <col min="6402" max="6408" width="13.44140625" style="352" customWidth="1"/>
    <col min="6409" max="6656" width="9.109375" style="352"/>
    <col min="6657" max="6657" width="40.109375" style="352" customWidth="1"/>
    <col min="6658" max="6664" width="13.44140625" style="352" customWidth="1"/>
    <col min="6665" max="6912" width="9.109375" style="352"/>
    <col min="6913" max="6913" width="40.109375" style="352" customWidth="1"/>
    <col min="6914" max="6920" width="13.44140625" style="352" customWidth="1"/>
    <col min="6921" max="7168" width="9.109375" style="352"/>
    <col min="7169" max="7169" width="40.109375" style="352" customWidth="1"/>
    <col min="7170" max="7176" width="13.44140625" style="352" customWidth="1"/>
    <col min="7177" max="7424" width="9.109375" style="352"/>
    <col min="7425" max="7425" width="40.109375" style="352" customWidth="1"/>
    <col min="7426" max="7432" width="13.44140625" style="352" customWidth="1"/>
    <col min="7433" max="7680" width="9.109375" style="352"/>
    <col min="7681" max="7681" width="40.109375" style="352" customWidth="1"/>
    <col min="7682" max="7688" width="13.44140625" style="352" customWidth="1"/>
    <col min="7689" max="7936" width="9.109375" style="352"/>
    <col min="7937" max="7937" width="40.109375" style="352" customWidth="1"/>
    <col min="7938" max="7944" width="13.44140625" style="352" customWidth="1"/>
    <col min="7945" max="8192" width="9.109375" style="352"/>
    <col min="8193" max="8193" width="40.109375" style="352" customWidth="1"/>
    <col min="8194" max="8200" width="13.44140625" style="352" customWidth="1"/>
    <col min="8201" max="8448" width="9.109375" style="352"/>
    <col min="8449" max="8449" width="40.109375" style="352" customWidth="1"/>
    <col min="8450" max="8456" width="13.44140625" style="352" customWidth="1"/>
    <col min="8457" max="8704" width="9.109375" style="352"/>
    <col min="8705" max="8705" width="40.109375" style="352" customWidth="1"/>
    <col min="8706" max="8712" width="13.44140625" style="352" customWidth="1"/>
    <col min="8713" max="8960" width="9.109375" style="352"/>
    <col min="8961" max="8961" width="40.109375" style="352" customWidth="1"/>
    <col min="8962" max="8968" width="13.44140625" style="352" customWidth="1"/>
    <col min="8969" max="9216" width="9.109375" style="352"/>
    <col min="9217" max="9217" width="40.109375" style="352" customWidth="1"/>
    <col min="9218" max="9224" width="13.44140625" style="352" customWidth="1"/>
    <col min="9225" max="9472" width="9.109375" style="352"/>
    <col min="9473" max="9473" width="40.109375" style="352" customWidth="1"/>
    <col min="9474" max="9480" width="13.44140625" style="352" customWidth="1"/>
    <col min="9481" max="9728" width="9.109375" style="352"/>
    <col min="9729" max="9729" width="40.109375" style="352" customWidth="1"/>
    <col min="9730" max="9736" width="13.44140625" style="352" customWidth="1"/>
    <col min="9737" max="9984" width="9.109375" style="352"/>
    <col min="9985" max="9985" width="40.109375" style="352" customWidth="1"/>
    <col min="9986" max="9992" width="13.44140625" style="352" customWidth="1"/>
    <col min="9993" max="10240" width="9.109375" style="352"/>
    <col min="10241" max="10241" width="40.109375" style="352" customWidth="1"/>
    <col min="10242" max="10248" width="13.44140625" style="352" customWidth="1"/>
    <col min="10249" max="10496" width="9.109375" style="352"/>
    <col min="10497" max="10497" width="40.109375" style="352" customWidth="1"/>
    <col min="10498" max="10504" width="13.44140625" style="352" customWidth="1"/>
    <col min="10505" max="10752" width="9.109375" style="352"/>
    <col min="10753" max="10753" width="40.109375" style="352" customWidth="1"/>
    <col min="10754" max="10760" width="13.44140625" style="352" customWidth="1"/>
    <col min="10761" max="11008" width="9.109375" style="352"/>
    <col min="11009" max="11009" width="40.109375" style="352" customWidth="1"/>
    <col min="11010" max="11016" width="13.44140625" style="352" customWidth="1"/>
    <col min="11017" max="11264" width="9.109375" style="352"/>
    <col min="11265" max="11265" width="40.109375" style="352" customWidth="1"/>
    <col min="11266" max="11272" width="13.44140625" style="352" customWidth="1"/>
    <col min="11273" max="11520" width="9.109375" style="352"/>
    <col min="11521" max="11521" width="40.109375" style="352" customWidth="1"/>
    <col min="11522" max="11528" width="13.44140625" style="352" customWidth="1"/>
    <col min="11529" max="11776" width="9.109375" style="352"/>
    <col min="11777" max="11777" width="40.109375" style="352" customWidth="1"/>
    <col min="11778" max="11784" width="13.44140625" style="352" customWidth="1"/>
    <col min="11785" max="12032" width="9.109375" style="352"/>
    <col min="12033" max="12033" width="40.109375" style="352" customWidth="1"/>
    <col min="12034" max="12040" width="13.44140625" style="352" customWidth="1"/>
    <col min="12041" max="12288" width="9.109375" style="352"/>
    <col min="12289" max="12289" width="40.109375" style="352" customWidth="1"/>
    <col min="12290" max="12296" width="13.44140625" style="352" customWidth="1"/>
    <col min="12297" max="12544" width="9.109375" style="352"/>
    <col min="12545" max="12545" width="40.109375" style="352" customWidth="1"/>
    <col min="12546" max="12552" width="13.44140625" style="352" customWidth="1"/>
    <col min="12553" max="12800" width="9.109375" style="352"/>
    <col min="12801" max="12801" width="40.109375" style="352" customWidth="1"/>
    <col min="12802" max="12808" width="13.44140625" style="352" customWidth="1"/>
    <col min="12809" max="13056" width="9.109375" style="352"/>
    <col min="13057" max="13057" width="40.109375" style="352" customWidth="1"/>
    <col min="13058" max="13064" width="13.44140625" style="352" customWidth="1"/>
    <col min="13065" max="13312" width="9.109375" style="352"/>
    <col min="13313" max="13313" width="40.109375" style="352" customWidth="1"/>
    <col min="13314" max="13320" width="13.44140625" style="352" customWidth="1"/>
    <col min="13321" max="13568" width="9.109375" style="352"/>
    <col min="13569" max="13569" width="40.109375" style="352" customWidth="1"/>
    <col min="13570" max="13576" width="13.44140625" style="352" customWidth="1"/>
    <col min="13577" max="13824" width="9.109375" style="352"/>
    <col min="13825" max="13825" width="40.109375" style="352" customWidth="1"/>
    <col min="13826" max="13832" width="13.44140625" style="352" customWidth="1"/>
    <col min="13833" max="14080" width="9.109375" style="352"/>
    <col min="14081" max="14081" width="40.109375" style="352" customWidth="1"/>
    <col min="14082" max="14088" width="13.44140625" style="352" customWidth="1"/>
    <col min="14089" max="14336" width="9.109375" style="352"/>
    <col min="14337" max="14337" width="40.109375" style="352" customWidth="1"/>
    <col min="14338" max="14344" width="13.44140625" style="352" customWidth="1"/>
    <col min="14345" max="14592" width="9.109375" style="352"/>
    <col min="14593" max="14593" width="40.109375" style="352" customWidth="1"/>
    <col min="14594" max="14600" width="13.44140625" style="352" customWidth="1"/>
    <col min="14601" max="14848" width="9.109375" style="352"/>
    <col min="14849" max="14849" width="40.109375" style="352" customWidth="1"/>
    <col min="14850" max="14856" width="13.44140625" style="352" customWidth="1"/>
    <col min="14857" max="15104" width="9.109375" style="352"/>
    <col min="15105" max="15105" width="40.109375" style="352" customWidth="1"/>
    <col min="15106" max="15112" width="13.44140625" style="352" customWidth="1"/>
    <col min="15113" max="15360" width="9.109375" style="352"/>
    <col min="15361" max="15361" width="40.109375" style="352" customWidth="1"/>
    <col min="15362" max="15368" width="13.44140625" style="352" customWidth="1"/>
    <col min="15369" max="15616" width="9.109375" style="352"/>
    <col min="15617" max="15617" width="40.109375" style="352" customWidth="1"/>
    <col min="15618" max="15624" width="13.44140625" style="352" customWidth="1"/>
    <col min="15625" max="15872" width="9.109375" style="352"/>
    <col min="15873" max="15873" width="40.109375" style="352" customWidth="1"/>
    <col min="15874" max="15880" width="13.44140625" style="352" customWidth="1"/>
    <col min="15881" max="16128" width="9.109375" style="352"/>
    <col min="16129" max="16129" width="40.109375" style="352" customWidth="1"/>
    <col min="16130" max="16136" width="13.44140625" style="352" customWidth="1"/>
    <col min="16137" max="16384" width="9.109375" style="352"/>
  </cols>
  <sheetData>
    <row r="1" spans="1:27" ht="12.75" customHeight="1">
      <c r="A1" s="405" t="s">
        <v>884</v>
      </c>
      <c r="B1" s="405"/>
      <c r="C1" s="351"/>
      <c r="D1" s="351"/>
      <c r="E1" s="351"/>
      <c r="F1" s="351"/>
      <c r="G1" s="351"/>
      <c r="H1" s="351"/>
      <c r="I1" s="351"/>
      <c r="J1" s="351"/>
      <c r="K1" s="351"/>
      <c r="T1" s="352">
        <v>2017</v>
      </c>
    </row>
    <row r="2" spans="1:27" ht="12.75" customHeight="1">
      <c r="A2" s="408" t="s">
        <v>868</v>
      </c>
      <c r="B2" s="408"/>
      <c r="C2" s="353"/>
      <c r="D2" s="353"/>
      <c r="E2" s="353"/>
      <c r="F2" s="353"/>
      <c r="G2" s="353"/>
      <c r="H2" s="353"/>
      <c r="I2" s="353"/>
      <c r="J2" s="353"/>
      <c r="K2" s="353">
        <v>2018</v>
      </c>
      <c r="L2" s="407"/>
      <c r="M2" s="407"/>
      <c r="N2" s="407"/>
      <c r="O2" s="351"/>
      <c r="P2" s="351"/>
      <c r="Q2" s="351"/>
      <c r="U2" s="407" t="s">
        <v>808</v>
      </c>
      <c r="V2" s="407"/>
      <c r="W2" s="407"/>
      <c r="X2" s="351"/>
      <c r="Y2" s="351"/>
      <c r="Z2" s="351"/>
    </row>
    <row r="3" spans="1:27" ht="27" customHeight="1">
      <c r="A3" s="354" t="s">
        <v>42</v>
      </c>
      <c r="B3" s="354" t="s">
        <v>335</v>
      </c>
      <c r="C3" s="354" t="s">
        <v>722</v>
      </c>
      <c r="D3" s="354" t="s">
        <v>723</v>
      </c>
      <c r="E3" s="355" t="s">
        <v>724</v>
      </c>
      <c r="F3" s="356" t="s">
        <v>725</v>
      </c>
      <c r="G3" s="354" t="s">
        <v>726</v>
      </c>
      <c r="H3" s="355" t="s">
        <v>728</v>
      </c>
      <c r="I3" s="354" t="s">
        <v>807</v>
      </c>
      <c r="J3" s="354"/>
      <c r="K3" s="354" t="s">
        <v>335</v>
      </c>
      <c r="L3" s="354" t="s">
        <v>723</v>
      </c>
      <c r="M3" s="356" t="s">
        <v>725</v>
      </c>
      <c r="N3" s="354" t="s">
        <v>726</v>
      </c>
      <c r="O3" s="355" t="s">
        <v>728</v>
      </c>
      <c r="P3" s="354" t="s">
        <v>722</v>
      </c>
      <c r="Q3" s="355" t="s">
        <v>724</v>
      </c>
      <c r="R3" s="354" t="s">
        <v>807</v>
      </c>
      <c r="T3" s="357" t="s">
        <v>335</v>
      </c>
      <c r="U3" s="357" t="s">
        <v>723</v>
      </c>
      <c r="V3" s="358" t="s">
        <v>725</v>
      </c>
      <c r="W3" s="357" t="s">
        <v>726</v>
      </c>
      <c r="X3" s="359" t="s">
        <v>728</v>
      </c>
      <c r="Y3" s="357" t="s">
        <v>722</v>
      </c>
      <c r="Z3" s="359" t="s">
        <v>724</v>
      </c>
      <c r="AA3" s="357" t="s">
        <v>807</v>
      </c>
    </row>
    <row r="4" spans="1:27" ht="15">
      <c r="A4" s="360" t="s">
        <v>771</v>
      </c>
      <c r="B4" s="361">
        <v>312705</v>
      </c>
      <c r="C4" s="361">
        <v>29929</v>
      </c>
      <c r="D4" s="361">
        <v>27516</v>
      </c>
      <c r="E4" s="361">
        <v>63156</v>
      </c>
      <c r="F4" s="361">
        <v>66719</v>
      </c>
      <c r="G4" s="361">
        <v>29359</v>
      </c>
      <c r="H4" s="361">
        <v>60467</v>
      </c>
      <c r="I4" s="361">
        <v>35559</v>
      </c>
      <c r="J4" s="360"/>
      <c r="K4" s="362">
        <v>312695</v>
      </c>
      <c r="L4" s="363">
        <v>27516</v>
      </c>
      <c r="M4" s="363">
        <v>66711</v>
      </c>
      <c r="N4" s="363">
        <v>29359</v>
      </c>
      <c r="O4" s="363">
        <v>60466</v>
      </c>
      <c r="P4" s="363">
        <v>29930</v>
      </c>
      <c r="Q4" s="364">
        <v>63155</v>
      </c>
      <c r="R4" s="365">
        <v>35558</v>
      </c>
      <c r="T4" s="362">
        <v>312679</v>
      </c>
      <c r="U4" s="363">
        <v>27516</v>
      </c>
      <c r="V4" s="363">
        <v>66706</v>
      </c>
      <c r="W4" s="363">
        <v>29359</v>
      </c>
      <c r="X4" s="363">
        <v>60455</v>
      </c>
      <c r="Y4" s="363">
        <v>29930</v>
      </c>
      <c r="Z4" s="364">
        <v>63155</v>
      </c>
      <c r="AA4" s="365">
        <v>35558</v>
      </c>
    </row>
    <row r="5" spans="1:27" ht="15">
      <c r="A5" s="360" t="s">
        <v>772</v>
      </c>
      <c r="B5" s="361">
        <v>123</v>
      </c>
      <c r="C5" s="361">
        <v>123</v>
      </c>
      <c r="D5" s="361">
        <v>288</v>
      </c>
      <c r="E5" s="361">
        <v>86</v>
      </c>
      <c r="F5" s="361">
        <v>93</v>
      </c>
      <c r="G5" s="361">
        <v>132</v>
      </c>
      <c r="H5" s="361">
        <v>97</v>
      </c>
      <c r="I5" s="361">
        <v>153</v>
      </c>
      <c r="J5" s="360"/>
      <c r="K5" s="363">
        <v>123</v>
      </c>
      <c r="L5" s="363">
        <v>288</v>
      </c>
      <c r="M5" s="363">
        <v>93</v>
      </c>
      <c r="N5" s="363">
        <v>132</v>
      </c>
      <c r="O5" s="363">
        <v>97</v>
      </c>
      <c r="P5" s="363">
        <v>124</v>
      </c>
      <c r="Q5" s="364">
        <v>86</v>
      </c>
      <c r="R5" s="366">
        <v>152</v>
      </c>
      <c r="T5" s="363">
        <v>123</v>
      </c>
      <c r="U5" s="363">
        <v>289</v>
      </c>
      <c r="V5" s="363">
        <v>93</v>
      </c>
      <c r="W5" s="363">
        <v>133</v>
      </c>
      <c r="X5" s="363">
        <v>97</v>
      </c>
      <c r="Y5" s="363">
        <v>124</v>
      </c>
      <c r="Z5" s="364">
        <v>86</v>
      </c>
      <c r="AA5" s="366">
        <v>151</v>
      </c>
    </row>
    <row r="6" spans="1:27" ht="15">
      <c r="A6" s="360" t="s">
        <v>885</v>
      </c>
      <c r="B6" s="367">
        <v>100</v>
      </c>
      <c r="C6" s="367">
        <v>9.6999999999999993</v>
      </c>
      <c r="D6" s="367">
        <v>20.6</v>
      </c>
      <c r="E6" s="367">
        <v>13.8</v>
      </c>
      <c r="F6" s="367">
        <v>16</v>
      </c>
      <c r="G6" s="367">
        <v>9.5</v>
      </c>
      <c r="H6" s="367">
        <v>13.4</v>
      </c>
      <c r="I6" s="367">
        <v>17</v>
      </c>
      <c r="J6" s="360"/>
      <c r="K6" s="368">
        <v>100</v>
      </c>
      <c r="L6" s="368">
        <v>20.6</v>
      </c>
      <c r="M6" s="368">
        <v>16</v>
      </c>
      <c r="N6" s="368">
        <v>9.5</v>
      </c>
      <c r="O6" s="368">
        <v>13.4</v>
      </c>
      <c r="P6" s="368">
        <v>9.6999999999999993</v>
      </c>
      <c r="Q6" s="369">
        <v>13.8</v>
      </c>
      <c r="R6" s="368">
        <v>17</v>
      </c>
      <c r="T6" s="368">
        <v>100</v>
      </c>
      <c r="U6" s="368">
        <v>20.5</v>
      </c>
      <c r="V6" s="368">
        <v>16</v>
      </c>
      <c r="W6" s="368">
        <v>9.5</v>
      </c>
      <c r="X6" s="368">
        <v>13.4</v>
      </c>
      <c r="Y6" s="368">
        <v>9.6999999999999993</v>
      </c>
      <c r="Z6" s="369">
        <v>13.9</v>
      </c>
      <c r="AA6" s="368">
        <v>17</v>
      </c>
    </row>
    <row r="7" spans="1:27" ht="15">
      <c r="A7" s="360" t="s">
        <v>773</v>
      </c>
      <c r="B7" s="367">
        <v>100</v>
      </c>
      <c r="C7" s="367">
        <v>11.6</v>
      </c>
      <c r="D7" s="367">
        <v>14.9</v>
      </c>
      <c r="E7" s="367">
        <v>20.6</v>
      </c>
      <c r="F7" s="367">
        <v>12.3</v>
      </c>
      <c r="G7" s="367">
        <v>8.9</v>
      </c>
      <c r="H7" s="367">
        <v>17.5</v>
      </c>
      <c r="I7" s="367">
        <v>14.2</v>
      </c>
      <c r="J7" s="360"/>
      <c r="K7" s="368">
        <v>100</v>
      </c>
      <c r="L7" s="368">
        <v>15.6</v>
      </c>
      <c r="M7" s="368">
        <v>12.3</v>
      </c>
      <c r="N7" s="368">
        <v>8.8000000000000007</v>
      </c>
      <c r="O7" s="368">
        <v>17.7</v>
      </c>
      <c r="P7" s="368">
        <v>11.4</v>
      </c>
      <c r="Q7" s="369">
        <v>20</v>
      </c>
      <c r="R7" s="368">
        <v>14.1</v>
      </c>
      <c r="T7" s="368">
        <v>100</v>
      </c>
      <c r="U7" s="368">
        <v>16.100000000000001</v>
      </c>
      <c r="V7" s="368">
        <v>12.6</v>
      </c>
      <c r="W7" s="368">
        <v>8.8000000000000007</v>
      </c>
      <c r="X7" s="368">
        <v>17.7</v>
      </c>
      <c r="Y7" s="368">
        <v>11</v>
      </c>
      <c r="Z7" s="369">
        <v>19.600000000000001</v>
      </c>
      <c r="AA7" s="366">
        <v>14.2</v>
      </c>
    </row>
    <row r="8" spans="1:27" ht="15">
      <c r="A8" s="360" t="s">
        <v>774</v>
      </c>
      <c r="B8" s="367">
        <v>5.2</v>
      </c>
      <c r="C8" s="367">
        <v>6.2</v>
      </c>
      <c r="D8" s="367">
        <v>3.8</v>
      </c>
      <c r="E8" s="367">
        <v>7.5</v>
      </c>
      <c r="F8" s="367">
        <v>4</v>
      </c>
      <c r="G8" s="367">
        <v>4.9000000000000004</v>
      </c>
      <c r="H8" s="367">
        <v>6.7</v>
      </c>
      <c r="I8" s="367">
        <v>4.4000000000000004</v>
      </c>
      <c r="J8" s="360"/>
      <c r="K8" s="368">
        <v>5.8</v>
      </c>
      <c r="L8" s="368">
        <v>4.5</v>
      </c>
      <c r="M8" s="368">
        <v>4.5999999999999996</v>
      </c>
      <c r="N8" s="368">
        <v>5.4</v>
      </c>
      <c r="O8" s="368">
        <v>7.6</v>
      </c>
      <c r="P8" s="368">
        <v>6.8</v>
      </c>
      <c r="Q8" s="369">
        <v>8.1999999999999993</v>
      </c>
      <c r="R8" s="368">
        <v>4.9000000000000004</v>
      </c>
      <c r="T8" s="368">
        <v>6.6</v>
      </c>
      <c r="U8" s="368">
        <v>5.2</v>
      </c>
      <c r="V8" s="368">
        <v>5.2</v>
      </c>
      <c r="W8" s="368">
        <v>6.1</v>
      </c>
      <c r="X8" s="368">
        <v>8.5</v>
      </c>
      <c r="Y8" s="368">
        <v>7.4</v>
      </c>
      <c r="Z8" s="369">
        <v>9.1</v>
      </c>
      <c r="AA8" s="366">
        <v>5.6</v>
      </c>
    </row>
    <row r="9" spans="1:27" ht="27.6">
      <c r="A9" s="360" t="s">
        <v>729</v>
      </c>
      <c r="B9" s="367">
        <v>100</v>
      </c>
      <c r="C9" s="367">
        <v>90.8</v>
      </c>
      <c r="D9" s="367">
        <v>99.3</v>
      </c>
      <c r="E9" s="367">
        <v>86.7</v>
      </c>
      <c r="F9" s="367">
        <v>90.5</v>
      </c>
      <c r="G9" s="367">
        <v>100.4</v>
      </c>
      <c r="H9" s="367">
        <v>91.6</v>
      </c>
      <c r="I9" s="367">
        <v>120.6</v>
      </c>
      <c r="J9" s="360"/>
      <c r="K9" s="368">
        <v>100</v>
      </c>
      <c r="L9" s="368">
        <v>98.4</v>
      </c>
      <c r="M9" s="368">
        <v>90.8</v>
      </c>
      <c r="N9" s="368">
        <v>99.8</v>
      </c>
      <c r="O9" s="368">
        <v>91.1</v>
      </c>
      <c r="P9" s="368">
        <v>90.2</v>
      </c>
      <c r="Q9" s="369">
        <v>87.4</v>
      </c>
      <c r="R9" s="368">
        <v>122</v>
      </c>
      <c r="T9" s="368">
        <v>100</v>
      </c>
      <c r="U9" s="368">
        <v>97.7</v>
      </c>
      <c r="V9" s="368">
        <v>91.1</v>
      </c>
      <c r="W9" s="368">
        <v>100.6</v>
      </c>
      <c r="X9" s="368">
        <v>91.5</v>
      </c>
      <c r="Y9" s="368">
        <v>90.2</v>
      </c>
      <c r="Z9" s="369">
        <v>87.9</v>
      </c>
      <c r="AA9" s="368">
        <v>121.8</v>
      </c>
    </row>
    <row r="10" spans="1:27" ht="19.5" customHeight="1">
      <c r="A10" s="360" t="s">
        <v>886</v>
      </c>
      <c r="B10" s="361">
        <v>211</v>
      </c>
      <c r="C10" s="361">
        <v>203</v>
      </c>
      <c r="D10" s="361">
        <v>201</v>
      </c>
      <c r="E10" s="361">
        <v>202</v>
      </c>
      <c r="F10" s="361">
        <v>228</v>
      </c>
      <c r="G10" s="361">
        <v>204</v>
      </c>
      <c r="H10" s="361">
        <v>233</v>
      </c>
      <c r="I10" s="361">
        <v>210</v>
      </c>
      <c r="J10" s="360"/>
      <c r="K10" s="363">
        <v>211</v>
      </c>
      <c r="L10" s="363">
        <v>201</v>
      </c>
      <c r="M10" s="363">
        <v>228</v>
      </c>
      <c r="N10" s="363">
        <v>204</v>
      </c>
      <c r="O10" s="363">
        <v>233</v>
      </c>
      <c r="P10" s="363">
        <v>203</v>
      </c>
      <c r="Q10" s="363">
        <v>202</v>
      </c>
      <c r="R10" s="363">
        <v>210</v>
      </c>
      <c r="T10" s="370">
        <v>207</v>
      </c>
      <c r="U10" s="363">
        <v>198</v>
      </c>
      <c r="V10" s="363">
        <v>223</v>
      </c>
      <c r="W10" s="363">
        <v>203</v>
      </c>
      <c r="X10" s="363">
        <v>227</v>
      </c>
      <c r="Y10" s="363">
        <v>197</v>
      </c>
      <c r="Z10" s="364">
        <v>199</v>
      </c>
      <c r="AA10" s="363">
        <v>207</v>
      </c>
    </row>
    <row r="11" spans="1:27" ht="28.8">
      <c r="A11" s="360" t="s">
        <v>775</v>
      </c>
      <c r="B11" s="367">
        <v>634.70000000000005</v>
      </c>
      <c r="C11" s="361">
        <v>627.20000000000005</v>
      </c>
      <c r="D11" s="361">
        <v>602.79999999999995</v>
      </c>
      <c r="E11" s="361">
        <v>585.4</v>
      </c>
      <c r="F11" s="361">
        <v>667.4</v>
      </c>
      <c r="G11" s="367">
        <v>659.8</v>
      </c>
      <c r="H11" s="367">
        <v>609.9</v>
      </c>
      <c r="I11" s="361">
        <v>706.6</v>
      </c>
      <c r="J11" s="360"/>
      <c r="K11" s="368">
        <v>610</v>
      </c>
      <c r="L11" s="368">
        <v>581</v>
      </c>
      <c r="M11" s="368">
        <v>642.1</v>
      </c>
      <c r="N11" s="368">
        <v>633.79999999999995</v>
      </c>
      <c r="O11" s="368">
        <v>585.5</v>
      </c>
      <c r="P11" s="368">
        <v>600.5</v>
      </c>
      <c r="Q11" s="368">
        <v>563.5</v>
      </c>
      <c r="R11" s="368">
        <v>678</v>
      </c>
      <c r="T11" s="368">
        <v>585.5</v>
      </c>
      <c r="U11" s="368">
        <v>559.1</v>
      </c>
      <c r="V11" s="368">
        <v>617.4</v>
      </c>
      <c r="W11" s="368">
        <v>608.6</v>
      </c>
      <c r="X11" s="368">
        <v>562.70000000000005</v>
      </c>
      <c r="Y11" s="368">
        <v>576.4</v>
      </c>
      <c r="Z11" s="369">
        <v>539.6</v>
      </c>
      <c r="AA11" s="368">
        <v>648.4</v>
      </c>
    </row>
    <row r="12" spans="1:27" ht="28.8">
      <c r="A12" s="360" t="s">
        <v>887</v>
      </c>
      <c r="B12" s="367">
        <v>100</v>
      </c>
      <c r="C12" s="361">
        <v>5.2</v>
      </c>
      <c r="D12" s="361">
        <v>19</v>
      </c>
      <c r="E12" s="361">
        <v>9.5</v>
      </c>
      <c r="F12" s="361">
        <v>25.2</v>
      </c>
      <c r="G12" s="361">
        <v>9.8000000000000007</v>
      </c>
      <c r="H12" s="361">
        <v>23.5</v>
      </c>
      <c r="I12" s="361">
        <v>7.8</v>
      </c>
      <c r="J12" s="360"/>
      <c r="K12" s="371">
        <v>100</v>
      </c>
      <c r="L12" s="371">
        <v>18.8</v>
      </c>
      <c r="M12" s="371">
        <v>24.9</v>
      </c>
      <c r="N12" s="371">
        <v>10.199999999999999</v>
      </c>
      <c r="O12" s="371">
        <v>23.7</v>
      </c>
      <c r="P12" s="371">
        <v>5.2</v>
      </c>
      <c r="Q12" s="371">
        <v>9.5</v>
      </c>
      <c r="R12" s="371">
        <v>7.9</v>
      </c>
      <c r="T12" s="371">
        <v>100</v>
      </c>
      <c r="U12" s="371">
        <v>18.899999999999999</v>
      </c>
      <c r="V12" s="371">
        <v>25</v>
      </c>
      <c r="W12" s="371">
        <v>10.1</v>
      </c>
      <c r="X12" s="371">
        <v>24.2</v>
      </c>
      <c r="Y12" s="371">
        <v>5</v>
      </c>
      <c r="Z12" s="372">
        <v>9.4</v>
      </c>
      <c r="AA12" s="371">
        <v>7.3</v>
      </c>
    </row>
    <row r="13" spans="1:27" ht="27.6">
      <c r="A13" s="360" t="s">
        <v>730</v>
      </c>
      <c r="B13" s="367">
        <v>100</v>
      </c>
      <c r="C13" s="361">
        <v>7.5</v>
      </c>
      <c r="D13" s="361">
        <v>22.9</v>
      </c>
      <c r="E13" s="361">
        <v>8.1</v>
      </c>
      <c r="F13" s="361">
        <v>17.399999999999999</v>
      </c>
      <c r="G13" s="367">
        <v>11</v>
      </c>
      <c r="H13" s="373">
        <v>13</v>
      </c>
      <c r="I13" s="361">
        <v>20.100000000000001</v>
      </c>
      <c r="J13" s="360"/>
      <c r="K13" s="368">
        <v>100</v>
      </c>
      <c r="L13" s="368">
        <v>23.2</v>
      </c>
      <c r="M13" s="368">
        <v>17.3</v>
      </c>
      <c r="N13" s="368">
        <v>10.6</v>
      </c>
      <c r="O13" s="368">
        <v>13.1</v>
      </c>
      <c r="P13" s="368">
        <v>7.7</v>
      </c>
      <c r="Q13" s="368">
        <v>7.8</v>
      </c>
      <c r="R13" s="368">
        <v>20.3</v>
      </c>
      <c r="T13" s="374">
        <v>100</v>
      </c>
      <c r="U13" s="368">
        <v>6.4</v>
      </c>
      <c r="V13" s="368">
        <v>20.399999999999999</v>
      </c>
      <c r="W13" s="368">
        <v>9.6999999999999993</v>
      </c>
      <c r="X13" s="368">
        <v>18.899999999999999</v>
      </c>
      <c r="Y13" s="368">
        <v>10.3</v>
      </c>
      <c r="Z13" s="369">
        <v>21.1</v>
      </c>
      <c r="AA13" s="368">
        <v>13.3</v>
      </c>
    </row>
    <row r="14" spans="1:27" ht="28.8">
      <c r="A14" s="360" t="s">
        <v>888</v>
      </c>
      <c r="B14" s="361">
        <v>1175</v>
      </c>
      <c r="C14" s="361">
        <v>1005</v>
      </c>
      <c r="D14" s="361">
        <v>1125</v>
      </c>
      <c r="E14" s="361">
        <v>872</v>
      </c>
      <c r="F14" s="361">
        <v>1275</v>
      </c>
      <c r="G14" s="361">
        <v>1252</v>
      </c>
      <c r="H14" s="361">
        <v>1101</v>
      </c>
      <c r="I14" s="361">
        <v>1576</v>
      </c>
      <c r="J14" s="360"/>
      <c r="K14" s="363">
        <v>1136</v>
      </c>
      <c r="L14" s="363">
        <v>1089</v>
      </c>
      <c r="M14" s="363">
        <v>1235</v>
      </c>
      <c r="N14" s="363">
        <v>1225</v>
      </c>
      <c r="O14" s="363">
        <v>1064</v>
      </c>
      <c r="P14" s="363">
        <v>974</v>
      </c>
      <c r="Q14" s="363">
        <v>845</v>
      </c>
      <c r="R14" s="363">
        <v>1511</v>
      </c>
      <c r="T14" s="363">
        <v>1121</v>
      </c>
      <c r="U14" s="363">
        <v>1071</v>
      </c>
      <c r="V14" s="363">
        <v>1221</v>
      </c>
      <c r="W14" s="363">
        <v>1206</v>
      </c>
      <c r="X14" s="363">
        <v>1053</v>
      </c>
      <c r="Y14" s="363">
        <v>962</v>
      </c>
      <c r="Z14" s="364">
        <v>827</v>
      </c>
      <c r="AA14" s="363">
        <v>1503</v>
      </c>
    </row>
    <row r="15" spans="1:27" ht="27.6">
      <c r="A15" s="360" t="s">
        <v>889</v>
      </c>
      <c r="B15" s="361">
        <v>100</v>
      </c>
      <c r="C15" s="361">
        <v>8.3000000000000007</v>
      </c>
      <c r="D15" s="361">
        <v>20.3</v>
      </c>
      <c r="E15" s="361">
        <v>9.9</v>
      </c>
      <c r="F15" s="361">
        <v>15.8</v>
      </c>
      <c r="G15" s="361">
        <v>10.4</v>
      </c>
      <c r="H15" s="361">
        <v>12.8</v>
      </c>
      <c r="I15" s="361">
        <v>22.4</v>
      </c>
      <c r="J15" s="360"/>
      <c r="K15" s="368">
        <v>100</v>
      </c>
      <c r="L15" s="368">
        <v>20.3</v>
      </c>
      <c r="M15" s="368">
        <v>15.8</v>
      </c>
      <c r="N15" s="368">
        <v>10.4</v>
      </c>
      <c r="O15" s="368">
        <v>12.8</v>
      </c>
      <c r="P15" s="368">
        <v>8.3000000000000007</v>
      </c>
      <c r="Q15" s="368">
        <v>9.9</v>
      </c>
      <c r="R15" s="368">
        <v>22.4</v>
      </c>
      <c r="T15" s="375">
        <v>100</v>
      </c>
      <c r="U15" s="375">
        <v>20.3</v>
      </c>
      <c r="V15" s="375">
        <v>15.8</v>
      </c>
      <c r="W15" s="375">
        <v>10.4</v>
      </c>
      <c r="X15" s="375">
        <v>12.9</v>
      </c>
      <c r="Y15" s="375">
        <v>8.4</v>
      </c>
      <c r="Z15" s="376">
        <v>9.9</v>
      </c>
      <c r="AA15" s="375">
        <v>22.3</v>
      </c>
    </row>
    <row r="16" spans="1:27" ht="45.75" customHeight="1">
      <c r="A16" s="406" t="s">
        <v>731</v>
      </c>
      <c r="B16" s="406"/>
      <c r="C16" s="406"/>
      <c r="D16" s="406"/>
      <c r="E16" s="406"/>
      <c r="F16" s="406"/>
      <c r="G16" s="406"/>
      <c r="H16" s="406"/>
      <c r="I16" s="406"/>
    </row>
    <row r="21" spans="7:16">
      <c r="G21" s="352" t="s">
        <v>732</v>
      </c>
      <c r="P21" s="352" t="s">
        <v>732</v>
      </c>
    </row>
  </sheetData>
  <mergeCells count="5">
    <mergeCell ref="A1:B1"/>
    <mergeCell ref="A16:I16"/>
    <mergeCell ref="L2:N2"/>
    <mergeCell ref="A2:B2"/>
    <mergeCell ref="U2:W2"/>
  </mergeCells>
  <pageMargins left="0.7" right="0.7" top="0.75" bottom="0.75" header="0.3" footer="0.3"/>
  <pageSetup paperSize="9" scale="68" orientation="landscape" horizontalDpi="4294967295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ColWidth="23.6640625" defaultRowHeight="13.8"/>
  <cols>
    <col min="1" max="1" width="23.6640625" style="347"/>
    <col min="2" max="6" width="22.5546875" style="347" customWidth="1"/>
    <col min="7" max="7" width="24.88671875" style="347" customWidth="1"/>
    <col min="8" max="8" width="23.6640625" style="347"/>
    <col min="9" max="14" width="15.33203125" style="347" customWidth="1"/>
    <col min="15" max="16384" width="23.6640625" style="347"/>
  </cols>
  <sheetData>
    <row r="1" spans="1:14">
      <c r="A1" s="80" t="s">
        <v>990</v>
      </c>
      <c r="C1" s="80"/>
      <c r="I1" s="347">
        <v>2018</v>
      </c>
      <c r="J1" s="80" t="s">
        <v>809</v>
      </c>
    </row>
    <row r="2" spans="1:14" ht="58.2">
      <c r="A2" s="129" t="s">
        <v>42</v>
      </c>
      <c r="B2" s="308" t="s">
        <v>1000</v>
      </c>
      <c r="C2" s="308" t="s">
        <v>869</v>
      </c>
      <c r="D2" s="308" t="s">
        <v>870</v>
      </c>
      <c r="E2" s="308" t="s">
        <v>871</v>
      </c>
      <c r="F2" s="308" t="s">
        <v>810</v>
      </c>
      <c r="G2" s="308" t="s">
        <v>811</v>
      </c>
      <c r="I2" s="166" t="s">
        <v>1000</v>
      </c>
      <c r="J2" s="166" t="s">
        <v>813</v>
      </c>
      <c r="K2" s="166" t="s">
        <v>814</v>
      </c>
      <c r="L2" s="166" t="s">
        <v>812</v>
      </c>
      <c r="M2" s="166" t="s">
        <v>810</v>
      </c>
      <c r="N2" s="135" t="s">
        <v>811</v>
      </c>
    </row>
    <row r="3" spans="1:14" ht="15">
      <c r="A3" s="269" t="s">
        <v>52</v>
      </c>
      <c r="B3" s="169">
        <v>1003</v>
      </c>
      <c r="C3" s="167">
        <v>2</v>
      </c>
      <c r="D3" s="167">
        <v>71.8</v>
      </c>
      <c r="E3" s="167">
        <v>73.3</v>
      </c>
      <c r="F3" s="169">
        <v>58</v>
      </c>
      <c r="G3" s="168" t="s">
        <v>1001</v>
      </c>
      <c r="I3" s="167">
        <v>1004</v>
      </c>
      <c r="J3" s="167">
        <v>72.900000000000006</v>
      </c>
      <c r="K3" s="167">
        <v>70.8</v>
      </c>
      <c r="L3" s="167">
        <v>3</v>
      </c>
      <c r="M3" s="169" t="s">
        <v>1002</v>
      </c>
      <c r="N3" s="168" t="s">
        <v>1003</v>
      </c>
    </row>
    <row r="4" spans="1:14">
      <c r="A4" s="37" t="s">
        <v>699</v>
      </c>
      <c r="B4" s="136">
        <v>37973</v>
      </c>
      <c r="C4" s="32">
        <v>3.3</v>
      </c>
      <c r="D4" s="32">
        <v>73</v>
      </c>
      <c r="E4" s="32">
        <v>75.400000000000006</v>
      </c>
      <c r="F4" s="165">
        <v>73</v>
      </c>
      <c r="G4" s="330">
        <v>1.21</v>
      </c>
      <c r="I4" s="34">
        <v>37977</v>
      </c>
      <c r="J4" s="32">
        <v>75</v>
      </c>
      <c r="K4" s="32">
        <v>72.2</v>
      </c>
      <c r="L4" s="32">
        <v>3.9</v>
      </c>
      <c r="M4" s="136">
        <v>71</v>
      </c>
      <c r="N4" s="330">
        <v>1.03</v>
      </c>
    </row>
    <row r="5" spans="1:14">
      <c r="A5" s="249" t="s">
        <v>733</v>
      </c>
      <c r="B5" s="136">
        <v>8859</v>
      </c>
      <c r="C5" s="32">
        <v>4.5</v>
      </c>
      <c r="D5" s="32">
        <v>76.8</v>
      </c>
      <c r="E5" s="32">
        <v>80.3</v>
      </c>
      <c r="F5" s="165">
        <v>127</v>
      </c>
      <c r="G5" s="330">
        <v>3.17</v>
      </c>
      <c r="I5" s="34">
        <v>8822</v>
      </c>
      <c r="J5" s="32">
        <v>79.900000000000006</v>
      </c>
      <c r="K5" s="32">
        <v>76.2</v>
      </c>
      <c r="L5" s="32">
        <v>4.9000000000000004</v>
      </c>
      <c r="M5" s="415">
        <v>127</v>
      </c>
      <c r="N5" s="330">
        <v>3.16</v>
      </c>
    </row>
    <row r="6" spans="1:14">
      <c r="A6" s="249" t="s">
        <v>734</v>
      </c>
      <c r="B6" s="136">
        <v>11456</v>
      </c>
      <c r="C6" s="32">
        <v>5.4</v>
      </c>
      <c r="D6" s="32">
        <v>70.5</v>
      </c>
      <c r="E6" s="32">
        <v>74.400000000000006</v>
      </c>
      <c r="F6" s="165">
        <v>117</v>
      </c>
      <c r="G6" s="330">
        <v>2.76</v>
      </c>
      <c r="I6" s="34">
        <v>11399</v>
      </c>
      <c r="J6" s="32">
        <v>74</v>
      </c>
      <c r="K6" s="32">
        <v>69.7</v>
      </c>
      <c r="L6" s="32">
        <v>6</v>
      </c>
      <c r="M6" s="415">
        <v>115</v>
      </c>
      <c r="N6" s="330">
        <v>2.58</v>
      </c>
    </row>
    <row r="7" spans="1:14">
      <c r="A7" s="249" t="s">
        <v>735</v>
      </c>
      <c r="B7" s="136">
        <v>7000</v>
      </c>
      <c r="C7" s="32">
        <v>4.2</v>
      </c>
      <c r="D7" s="32">
        <v>75</v>
      </c>
      <c r="E7" s="32">
        <v>78.3</v>
      </c>
      <c r="F7" s="165">
        <v>53</v>
      </c>
      <c r="G7" s="330">
        <v>0.76</v>
      </c>
      <c r="I7" s="34">
        <v>7050</v>
      </c>
      <c r="J7" s="32">
        <v>76.3</v>
      </c>
      <c r="K7" s="32">
        <v>72.400000000000006</v>
      </c>
      <c r="L7" s="32">
        <v>5.2</v>
      </c>
      <c r="M7" s="415">
        <v>50</v>
      </c>
      <c r="N7" s="330">
        <v>0.75</v>
      </c>
    </row>
    <row r="8" spans="1:14">
      <c r="A8" s="249" t="s">
        <v>736</v>
      </c>
      <c r="B8" s="136">
        <v>4076</v>
      </c>
      <c r="C8" s="32">
        <v>6.6</v>
      </c>
      <c r="D8" s="32">
        <v>66.7</v>
      </c>
      <c r="E8" s="32">
        <v>71.3</v>
      </c>
      <c r="F8" s="165">
        <v>65</v>
      </c>
      <c r="G8" s="330">
        <v>0.97</v>
      </c>
      <c r="I8" s="34">
        <v>4105</v>
      </c>
      <c r="J8" s="32">
        <v>71</v>
      </c>
      <c r="K8" s="32">
        <v>65.2</v>
      </c>
      <c r="L8" s="32">
        <v>8.5</v>
      </c>
      <c r="M8" s="415">
        <v>63</v>
      </c>
      <c r="N8" s="330">
        <v>0.86</v>
      </c>
    </row>
    <row r="9" spans="1:14">
      <c r="A9" s="249" t="s">
        <v>737</v>
      </c>
      <c r="B9" s="136">
        <v>876</v>
      </c>
      <c r="C9" s="32">
        <v>7.1</v>
      </c>
      <c r="D9" s="32">
        <v>75.7</v>
      </c>
      <c r="E9" s="32">
        <v>81.400000000000006</v>
      </c>
      <c r="F9" s="165">
        <v>89</v>
      </c>
      <c r="G9" s="330">
        <v>0.55000000000000004</v>
      </c>
      <c r="I9" s="34">
        <v>864</v>
      </c>
      <c r="J9" s="32">
        <v>80.599999999999994</v>
      </c>
      <c r="K9" s="32">
        <v>73.900000000000006</v>
      </c>
      <c r="L9" s="32">
        <v>8.4</v>
      </c>
      <c r="M9" s="415">
        <v>87</v>
      </c>
      <c r="N9" s="330">
        <v>0.56000000000000005</v>
      </c>
    </row>
    <row r="10" spans="1:14">
      <c r="A10" s="249" t="s">
        <v>738</v>
      </c>
      <c r="B10" s="136">
        <v>10650</v>
      </c>
      <c r="C10" s="32">
        <v>2</v>
      </c>
      <c r="D10" s="32">
        <v>80.3</v>
      </c>
      <c r="E10" s="32">
        <v>81.900000000000006</v>
      </c>
      <c r="F10" s="165">
        <v>92</v>
      </c>
      <c r="G10" s="330">
        <v>1.93</v>
      </c>
      <c r="I10" s="34">
        <v>10610</v>
      </c>
      <c r="J10" s="32">
        <v>81.7</v>
      </c>
      <c r="K10" s="32">
        <v>79.900000000000006</v>
      </c>
      <c r="L10" s="32">
        <v>2.2000000000000002</v>
      </c>
      <c r="M10" s="415">
        <v>90</v>
      </c>
      <c r="N10" s="330">
        <v>1.79</v>
      </c>
    </row>
    <row r="11" spans="1:14">
      <c r="A11" s="249" t="s">
        <v>739</v>
      </c>
      <c r="B11" s="136">
        <v>5806</v>
      </c>
      <c r="C11" s="32">
        <v>5</v>
      </c>
      <c r="D11" s="32">
        <v>78.3</v>
      </c>
      <c r="E11" s="32">
        <v>82.2</v>
      </c>
      <c r="F11" s="165">
        <v>129</v>
      </c>
      <c r="G11" s="330">
        <v>3.03</v>
      </c>
      <c r="I11" s="34">
        <v>5781</v>
      </c>
      <c r="J11" s="32">
        <v>82</v>
      </c>
      <c r="K11" s="32">
        <v>78.2</v>
      </c>
      <c r="L11" s="32">
        <v>5</v>
      </c>
      <c r="M11" s="415">
        <v>126</v>
      </c>
      <c r="N11" s="330">
        <v>3.05</v>
      </c>
    </row>
    <row r="12" spans="1:14">
      <c r="A12" s="249" t="s">
        <v>740</v>
      </c>
      <c r="B12" s="136">
        <v>1325</v>
      </c>
      <c r="C12" s="32">
        <v>4.4000000000000004</v>
      </c>
      <c r="D12" s="32">
        <v>80.2</v>
      </c>
      <c r="E12" s="32">
        <v>83.8</v>
      </c>
      <c r="F12" s="165">
        <v>84</v>
      </c>
      <c r="G12" s="330">
        <v>1.4</v>
      </c>
      <c r="I12" s="34">
        <v>1319</v>
      </c>
      <c r="J12" s="32">
        <v>83.8</v>
      </c>
      <c r="K12" s="32">
        <v>79.5</v>
      </c>
      <c r="L12" s="32">
        <v>5.4</v>
      </c>
      <c r="M12" s="415">
        <v>81</v>
      </c>
      <c r="N12" s="330">
        <v>1.29</v>
      </c>
    </row>
    <row r="13" spans="1:14">
      <c r="A13" s="249" t="s">
        <v>741</v>
      </c>
      <c r="B13" s="136">
        <v>5518</v>
      </c>
      <c r="C13" s="32">
        <v>6.7</v>
      </c>
      <c r="D13" s="32">
        <v>77.2</v>
      </c>
      <c r="E13" s="32">
        <v>82.2</v>
      </c>
      <c r="F13" s="165">
        <v>111</v>
      </c>
      <c r="G13" s="330">
        <v>2.75</v>
      </c>
      <c r="I13" s="34">
        <v>5513</v>
      </c>
      <c r="J13" s="32">
        <v>82</v>
      </c>
      <c r="K13" s="32">
        <v>76.3</v>
      </c>
      <c r="L13" s="32">
        <v>7.4</v>
      </c>
      <c r="M13" s="415">
        <v>110</v>
      </c>
      <c r="N13" s="330">
        <v>2.76</v>
      </c>
    </row>
    <row r="14" spans="1:14" ht="14.4">
      <c r="A14" s="249" t="s">
        <v>742</v>
      </c>
      <c r="B14" s="136">
        <v>67013</v>
      </c>
      <c r="C14" s="32">
        <v>8.5</v>
      </c>
      <c r="D14" s="171">
        <v>71.599999999999994</v>
      </c>
      <c r="E14" s="32">
        <v>78</v>
      </c>
      <c r="F14" s="165">
        <v>106</v>
      </c>
      <c r="G14" s="330">
        <v>2.2000000000000002</v>
      </c>
      <c r="I14" s="34">
        <v>66926</v>
      </c>
      <c r="J14" s="32">
        <v>78.2</v>
      </c>
      <c r="K14" s="32">
        <v>71.3</v>
      </c>
      <c r="L14" s="32">
        <v>9.1</v>
      </c>
      <c r="M14" s="415">
        <v>104</v>
      </c>
      <c r="N14" s="330">
        <v>2.19</v>
      </c>
    </row>
    <row r="15" spans="1:14">
      <c r="A15" s="249" t="s">
        <v>743</v>
      </c>
      <c r="B15" s="136">
        <v>10725</v>
      </c>
      <c r="C15" s="32">
        <v>17.3</v>
      </c>
      <c r="D15" s="32">
        <v>61.2</v>
      </c>
      <c r="E15" s="32">
        <v>74</v>
      </c>
      <c r="F15" s="165">
        <v>68</v>
      </c>
      <c r="G15" s="330">
        <v>1.18</v>
      </c>
      <c r="I15" s="34">
        <v>10741</v>
      </c>
      <c r="J15" s="32">
        <v>73.7</v>
      </c>
      <c r="K15" s="32">
        <v>59.5</v>
      </c>
      <c r="L15" s="32">
        <v>19.3</v>
      </c>
      <c r="M15" s="415">
        <v>68</v>
      </c>
      <c r="N15" s="330">
        <v>1.1299999999999999</v>
      </c>
    </row>
    <row r="16" spans="1:14">
      <c r="A16" s="249" t="s">
        <v>744</v>
      </c>
      <c r="B16" s="136">
        <v>46937</v>
      </c>
      <c r="C16" s="32">
        <v>14.1</v>
      </c>
      <c r="D16" s="32">
        <v>68</v>
      </c>
      <c r="E16" s="32">
        <v>78.900000000000006</v>
      </c>
      <c r="F16" s="165">
        <v>91</v>
      </c>
      <c r="G16" s="330">
        <v>1.24</v>
      </c>
      <c r="I16" s="34">
        <v>46658</v>
      </c>
      <c r="J16" s="32">
        <v>78.8</v>
      </c>
      <c r="K16" s="32">
        <v>67</v>
      </c>
      <c r="L16" s="32">
        <v>15.3</v>
      </c>
      <c r="M16" s="415">
        <v>91</v>
      </c>
      <c r="N16" s="330">
        <v>1.2</v>
      </c>
    </row>
    <row r="17" spans="1:14">
      <c r="A17" s="249" t="s">
        <v>745</v>
      </c>
      <c r="B17" s="136">
        <v>17282</v>
      </c>
      <c r="C17" s="32">
        <v>3.4</v>
      </c>
      <c r="D17" s="32">
        <v>80.099999999999994</v>
      </c>
      <c r="E17" s="32">
        <v>82.6</v>
      </c>
      <c r="F17" s="165">
        <v>128</v>
      </c>
      <c r="G17" s="330">
        <v>2.16</v>
      </c>
      <c r="I17" s="34">
        <v>17181</v>
      </c>
      <c r="J17" s="32">
        <v>82</v>
      </c>
      <c r="K17" s="32">
        <v>79.2</v>
      </c>
      <c r="L17" s="32">
        <v>3.8</v>
      </c>
      <c r="M17" s="415">
        <v>129</v>
      </c>
      <c r="N17" s="330">
        <v>1.99</v>
      </c>
    </row>
    <row r="18" spans="1:14">
      <c r="A18" s="249" t="s">
        <v>746</v>
      </c>
      <c r="B18" s="136">
        <v>4904</v>
      </c>
      <c r="C18" s="32">
        <v>5</v>
      </c>
      <c r="D18" s="32">
        <v>75.099999999999994</v>
      </c>
      <c r="E18" s="32">
        <v>78.7</v>
      </c>
      <c r="F18" s="165">
        <v>191</v>
      </c>
      <c r="G18" s="330">
        <v>1.1499999999999999</v>
      </c>
      <c r="I18" s="34">
        <v>4830</v>
      </c>
      <c r="J18" s="32">
        <v>78.3</v>
      </c>
      <c r="K18" s="32">
        <v>74.099999999999994</v>
      </c>
      <c r="L18" s="32">
        <v>5.8</v>
      </c>
      <c r="M18" s="415">
        <v>187</v>
      </c>
      <c r="N18" s="330">
        <v>1.05</v>
      </c>
    </row>
    <row r="19" spans="1:14">
      <c r="A19" s="249" t="s">
        <v>747</v>
      </c>
      <c r="B19" s="136">
        <v>2794</v>
      </c>
      <c r="C19" s="32">
        <v>6.3</v>
      </c>
      <c r="D19" s="32">
        <v>78.2</v>
      </c>
      <c r="E19" s="32">
        <v>83.5</v>
      </c>
      <c r="F19" s="165">
        <v>82</v>
      </c>
      <c r="G19" s="330">
        <v>0.94</v>
      </c>
      <c r="I19" s="34">
        <v>1934</v>
      </c>
      <c r="J19" s="32">
        <v>83.1</v>
      </c>
      <c r="K19" s="32">
        <v>76.8</v>
      </c>
      <c r="L19" s="32">
        <v>7.4</v>
      </c>
      <c r="M19" s="415">
        <v>70</v>
      </c>
      <c r="N19" s="330">
        <v>0.51</v>
      </c>
    </row>
    <row r="20" spans="1:14">
      <c r="A20" s="249" t="s">
        <v>748</v>
      </c>
      <c r="B20" s="136">
        <v>614</v>
      </c>
      <c r="C20" s="32">
        <v>5.6</v>
      </c>
      <c r="D20" s="32">
        <v>72.8</v>
      </c>
      <c r="E20" s="32">
        <v>76.8</v>
      </c>
      <c r="F20" s="165">
        <v>261</v>
      </c>
      <c r="G20" s="330">
        <v>1.21</v>
      </c>
      <c r="I20" s="34">
        <v>602</v>
      </c>
      <c r="J20" s="32">
        <v>76.099999999999994</v>
      </c>
      <c r="K20" s="32">
        <v>72.099999999999994</v>
      </c>
      <c r="L20" s="32">
        <v>5.6</v>
      </c>
      <c r="M20" s="415">
        <v>254</v>
      </c>
      <c r="N20" s="330">
        <v>1.26</v>
      </c>
    </row>
    <row r="21" spans="1:14">
      <c r="A21" s="249" t="s">
        <v>749</v>
      </c>
      <c r="B21" s="136">
        <v>1920</v>
      </c>
      <c r="C21" s="32">
        <v>6.3</v>
      </c>
      <c r="D21" s="32">
        <v>77.400000000000006</v>
      </c>
      <c r="E21" s="32">
        <v>82.6</v>
      </c>
      <c r="F21" s="165">
        <v>69</v>
      </c>
      <c r="G21" s="330">
        <v>0.64</v>
      </c>
      <c r="I21" s="34">
        <v>2809</v>
      </c>
      <c r="J21" s="32">
        <v>83.1</v>
      </c>
      <c r="K21" s="32">
        <v>77.8</v>
      </c>
      <c r="L21" s="32">
        <v>6.2</v>
      </c>
      <c r="M21" s="415">
        <v>81</v>
      </c>
      <c r="N21" s="330">
        <v>0.89</v>
      </c>
    </row>
    <row r="22" spans="1:14">
      <c r="A22" s="249" t="s">
        <v>750</v>
      </c>
      <c r="B22" s="136">
        <v>494</v>
      </c>
      <c r="C22" s="32">
        <v>3.4</v>
      </c>
      <c r="D22" s="32">
        <v>77.2</v>
      </c>
      <c r="E22" s="32">
        <v>79.599999999999994</v>
      </c>
      <c r="F22" s="165">
        <v>99</v>
      </c>
      <c r="G22" s="330">
        <v>0.56999999999999995</v>
      </c>
      <c r="I22" s="34">
        <v>476</v>
      </c>
      <c r="J22" s="32">
        <v>77.599999999999994</v>
      </c>
      <c r="K22" s="32">
        <v>75</v>
      </c>
      <c r="L22" s="32">
        <v>3.7</v>
      </c>
      <c r="M22" s="415">
        <v>98</v>
      </c>
      <c r="N22" s="330">
        <v>0.54</v>
      </c>
    </row>
    <row r="23" spans="1:14">
      <c r="A23" s="249" t="s">
        <v>751</v>
      </c>
      <c r="B23" s="136">
        <v>83019</v>
      </c>
      <c r="C23" s="32">
        <v>3.2</v>
      </c>
      <c r="D23" s="32">
        <v>80.599999999999994</v>
      </c>
      <c r="E23" s="32">
        <v>83.2</v>
      </c>
      <c r="F23" s="165">
        <v>121</v>
      </c>
      <c r="G23" s="330">
        <v>3.13</v>
      </c>
      <c r="I23" s="34">
        <v>82792</v>
      </c>
      <c r="J23" s="32">
        <v>82.7</v>
      </c>
      <c r="K23" s="32">
        <v>79.900000000000006</v>
      </c>
      <c r="L23" s="32">
        <v>3.4</v>
      </c>
      <c r="M23" s="415">
        <v>123</v>
      </c>
      <c r="N23" s="330">
        <v>3.02</v>
      </c>
    </row>
    <row r="24" spans="1:14">
      <c r="A24" s="249" t="s">
        <v>752</v>
      </c>
      <c r="B24" s="136">
        <v>10277</v>
      </c>
      <c r="C24" s="32">
        <v>6.5</v>
      </c>
      <c r="D24" s="32">
        <v>76.099999999999994</v>
      </c>
      <c r="E24" s="32">
        <v>81.400000000000006</v>
      </c>
      <c r="F24" s="165">
        <v>79</v>
      </c>
      <c r="G24" s="330">
        <v>1.36</v>
      </c>
      <c r="I24" s="34">
        <v>10291</v>
      </c>
      <c r="J24" s="32">
        <v>81</v>
      </c>
      <c r="K24" s="32">
        <v>75.400000000000006</v>
      </c>
      <c r="L24" s="32">
        <v>7.1</v>
      </c>
      <c r="M24" s="136">
        <v>76</v>
      </c>
      <c r="N24" s="330">
        <v>1.33</v>
      </c>
    </row>
    <row r="25" spans="1:14">
      <c r="A25" s="249" t="s">
        <v>753</v>
      </c>
      <c r="B25" s="136">
        <v>19414</v>
      </c>
      <c r="C25" s="32">
        <v>3.9</v>
      </c>
      <c r="D25" s="32">
        <v>70.900000000000006</v>
      </c>
      <c r="E25" s="32">
        <v>73.599999999999994</v>
      </c>
      <c r="F25" s="165">
        <v>69</v>
      </c>
      <c r="G25" s="330">
        <v>0.5</v>
      </c>
      <c r="I25" s="34">
        <v>19531</v>
      </c>
      <c r="J25" s="32">
        <v>72.8</v>
      </c>
      <c r="K25" s="32">
        <v>69.900000000000006</v>
      </c>
      <c r="L25" s="32">
        <v>4.2</v>
      </c>
      <c r="M25" s="136">
        <v>64</v>
      </c>
      <c r="N25" s="330">
        <v>0.5</v>
      </c>
    </row>
    <row r="26" spans="1:14">
      <c r="A26" s="249" t="s">
        <v>754</v>
      </c>
      <c r="B26" s="136">
        <v>5450</v>
      </c>
      <c r="C26" s="32">
        <v>5.8</v>
      </c>
      <c r="D26" s="32">
        <v>73.400000000000006</v>
      </c>
      <c r="E26" s="32">
        <v>77.8</v>
      </c>
      <c r="F26" s="165">
        <v>74</v>
      </c>
      <c r="G26" s="330">
        <v>0.84</v>
      </c>
      <c r="I26" s="34">
        <v>5443</v>
      </c>
      <c r="J26" s="32">
        <v>77.400000000000006</v>
      </c>
      <c r="K26" s="32">
        <v>72.400000000000006</v>
      </c>
      <c r="L26" s="32">
        <v>6.5</v>
      </c>
      <c r="M26" s="136">
        <v>78</v>
      </c>
      <c r="N26" s="330">
        <v>0.88</v>
      </c>
    </row>
    <row r="27" spans="1:14">
      <c r="A27" s="249" t="s">
        <v>755</v>
      </c>
      <c r="B27" s="136">
        <v>2081</v>
      </c>
      <c r="C27" s="32">
        <v>4.5</v>
      </c>
      <c r="D27" s="32">
        <v>76.400000000000006</v>
      </c>
      <c r="E27" s="32">
        <v>79.900000000000006</v>
      </c>
      <c r="F27" s="165">
        <v>88</v>
      </c>
      <c r="G27" s="330">
        <v>1.95</v>
      </c>
      <c r="I27" s="34">
        <v>2067</v>
      </c>
      <c r="J27" s="32">
        <v>79.5</v>
      </c>
      <c r="K27" s="32">
        <v>75.400000000000006</v>
      </c>
      <c r="L27" s="32">
        <v>5.0999999999999996</v>
      </c>
      <c r="M27" s="136">
        <v>87</v>
      </c>
      <c r="N27" s="330">
        <v>1.86</v>
      </c>
    </row>
    <row r="28" spans="1:14">
      <c r="A28" s="249" t="s">
        <v>756</v>
      </c>
      <c r="B28" s="136">
        <v>10230</v>
      </c>
      <c r="C28" s="32">
        <v>6.8</v>
      </c>
      <c r="D28" s="32">
        <v>82.1</v>
      </c>
      <c r="E28" s="32">
        <v>87.3</v>
      </c>
      <c r="F28" s="165">
        <v>120</v>
      </c>
      <c r="G28" s="330">
        <v>3.32</v>
      </c>
      <c r="I28" s="34">
        <v>10120</v>
      </c>
      <c r="J28" s="32">
        <v>87.6</v>
      </c>
      <c r="K28" s="32">
        <v>82.6</v>
      </c>
      <c r="L28" s="32">
        <v>6.3</v>
      </c>
      <c r="M28" s="136">
        <v>121</v>
      </c>
      <c r="N28" s="330">
        <v>3.4</v>
      </c>
    </row>
    <row r="29" spans="1:14">
      <c r="A29" s="249" t="s">
        <v>757</v>
      </c>
      <c r="B29" s="136">
        <v>9773</v>
      </c>
      <c r="C29" s="32">
        <v>3.4</v>
      </c>
      <c r="D29" s="32">
        <v>75.3</v>
      </c>
      <c r="E29" s="32">
        <v>77.900000000000006</v>
      </c>
      <c r="F29" s="165">
        <v>73</v>
      </c>
      <c r="G29" s="330">
        <v>1.53</v>
      </c>
      <c r="I29" s="34">
        <v>9778</v>
      </c>
      <c r="J29" s="32">
        <v>77.2</v>
      </c>
      <c r="K29" s="32">
        <v>74.400000000000006</v>
      </c>
      <c r="L29" s="32">
        <v>3.7</v>
      </c>
      <c r="M29" s="136">
        <v>70</v>
      </c>
      <c r="N29" s="330">
        <v>1.35</v>
      </c>
    </row>
    <row r="30" spans="1:14">
      <c r="A30" s="249" t="s">
        <v>758</v>
      </c>
      <c r="B30" s="136">
        <v>66647</v>
      </c>
      <c r="C30" s="32">
        <v>3.8</v>
      </c>
      <c r="D30" s="32">
        <v>79.3</v>
      </c>
      <c r="E30" s="32">
        <v>82</v>
      </c>
      <c r="F30" s="165">
        <v>105</v>
      </c>
      <c r="G30" s="330">
        <v>1.7</v>
      </c>
      <c r="I30" s="34">
        <v>66274</v>
      </c>
      <c r="J30" s="32">
        <v>81.599999999999994</v>
      </c>
      <c r="K30" s="32">
        <v>78.7</v>
      </c>
      <c r="L30" s="32">
        <v>4</v>
      </c>
      <c r="M30" s="136">
        <v>104</v>
      </c>
      <c r="N30" s="330">
        <v>1.66</v>
      </c>
    </row>
    <row r="31" spans="1:14">
      <c r="A31" s="249" t="s">
        <v>759</v>
      </c>
      <c r="B31" s="136">
        <v>60360</v>
      </c>
      <c r="C31" s="32">
        <v>10</v>
      </c>
      <c r="D31" s="32">
        <v>63.5</v>
      </c>
      <c r="E31" s="32">
        <v>70.5</v>
      </c>
      <c r="F31" s="165">
        <v>95</v>
      </c>
      <c r="G31" s="330">
        <v>1.39</v>
      </c>
      <c r="I31" s="416">
        <v>60484</v>
      </c>
      <c r="J31" s="417">
        <v>70.400000000000006</v>
      </c>
      <c r="K31" s="417">
        <v>63</v>
      </c>
      <c r="L31" s="417">
        <v>10.6</v>
      </c>
      <c r="M31" s="418">
        <v>95</v>
      </c>
      <c r="N31" s="419">
        <v>1.35</v>
      </c>
    </row>
    <row r="32" spans="1:14" ht="16.5" customHeight="1">
      <c r="A32" s="409" t="s">
        <v>1004</v>
      </c>
      <c r="B32" s="409"/>
      <c r="C32" s="409"/>
      <c r="D32" s="409"/>
      <c r="E32" s="409"/>
      <c r="F32" s="409"/>
      <c r="G32" s="409"/>
    </row>
    <row r="33" spans="1:7" ht="12.9" customHeight="1">
      <c r="A33" s="410" t="s">
        <v>1005</v>
      </c>
      <c r="B33" s="410"/>
      <c r="C33" s="410"/>
      <c r="D33" s="410"/>
      <c r="E33" s="410"/>
      <c r="F33" s="410"/>
      <c r="G33" s="410"/>
    </row>
  </sheetData>
  <mergeCells count="2">
    <mergeCell ref="A32:G32"/>
    <mergeCell ref="A33:G33"/>
  </mergeCells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ColWidth="54" defaultRowHeight="13.8"/>
  <cols>
    <col min="1" max="1" width="54" style="347"/>
    <col min="2" max="4" width="21.5546875" style="347" customWidth="1"/>
    <col min="5" max="16384" width="54" style="347"/>
  </cols>
  <sheetData>
    <row r="1" spans="1:4">
      <c r="A1" s="80" t="s">
        <v>990</v>
      </c>
    </row>
    <row r="2" spans="1:4" ht="27.6">
      <c r="A2" s="206" t="s">
        <v>42</v>
      </c>
      <c r="B2" s="206" t="s">
        <v>760</v>
      </c>
      <c r="C2" s="206" t="s">
        <v>335</v>
      </c>
      <c r="D2" s="206" t="s">
        <v>761</v>
      </c>
    </row>
    <row r="3" spans="1:4" ht="15">
      <c r="A3" s="233" t="s">
        <v>991</v>
      </c>
      <c r="B3" s="68">
        <v>14</v>
      </c>
      <c r="C3" s="68">
        <v>312.7</v>
      </c>
      <c r="D3" s="68" t="s">
        <v>872</v>
      </c>
    </row>
    <row r="4" spans="1:4">
      <c r="A4" s="233" t="s">
        <v>992</v>
      </c>
      <c r="B4" s="68"/>
      <c r="C4" s="68"/>
      <c r="D4" s="68"/>
    </row>
    <row r="5" spans="1:4">
      <c r="A5" s="295" t="s">
        <v>762</v>
      </c>
      <c r="B5" s="68">
        <v>1</v>
      </c>
      <c r="C5" s="68">
        <v>38</v>
      </c>
      <c r="D5" s="68">
        <v>513.5</v>
      </c>
    </row>
    <row r="6" spans="1:4" ht="15">
      <c r="A6" s="295" t="s">
        <v>993</v>
      </c>
      <c r="B6" s="111">
        <v>72</v>
      </c>
      <c r="C6" s="111">
        <v>123</v>
      </c>
      <c r="D6" s="111">
        <v>118</v>
      </c>
    </row>
    <row r="7" spans="1:4">
      <c r="A7" s="233" t="s">
        <v>770</v>
      </c>
      <c r="B7" s="52">
        <v>106</v>
      </c>
      <c r="C7" s="52">
        <v>107</v>
      </c>
      <c r="D7" s="52">
        <v>105</v>
      </c>
    </row>
    <row r="8" spans="1:4">
      <c r="A8" s="233" t="s">
        <v>769</v>
      </c>
      <c r="B8" s="52">
        <v>8.9</v>
      </c>
      <c r="C8" s="68">
        <v>9.8000000000000007</v>
      </c>
      <c r="D8" s="68">
        <v>9.5</v>
      </c>
    </row>
    <row r="9" spans="1:4">
      <c r="A9" s="233" t="s">
        <v>994</v>
      </c>
      <c r="B9" s="68">
        <v>10.9</v>
      </c>
      <c r="C9" s="68">
        <v>10.7</v>
      </c>
      <c r="D9" s="68">
        <v>10.199999999999999</v>
      </c>
    </row>
    <row r="10" spans="1:4" ht="27.6">
      <c r="A10" s="233" t="s">
        <v>768</v>
      </c>
      <c r="B10" s="68">
        <v>68.599999999999994</v>
      </c>
      <c r="C10" s="68">
        <v>70.599999999999994</v>
      </c>
      <c r="D10" s="68">
        <v>74</v>
      </c>
    </row>
    <row r="11" spans="1:4" ht="28.8">
      <c r="A11" s="233" t="s">
        <v>995</v>
      </c>
      <c r="B11" s="232" t="s">
        <v>996</v>
      </c>
      <c r="C11" s="232">
        <v>1.21</v>
      </c>
      <c r="D11" s="232">
        <v>2.12</v>
      </c>
    </row>
    <row r="12" spans="1:4">
      <c r="A12" s="61" t="s">
        <v>997</v>
      </c>
    </row>
    <row r="14" spans="1:4">
      <c r="A14" s="411"/>
    </row>
    <row r="15" spans="1:4">
      <c r="A15" s="412" t="s">
        <v>998</v>
      </c>
      <c r="B15" s="412"/>
      <c r="C15" s="412"/>
    </row>
    <row r="16" spans="1:4" ht="27.6">
      <c r="A16" s="205" t="s">
        <v>42</v>
      </c>
      <c r="B16" s="205" t="s">
        <v>760</v>
      </c>
      <c r="C16" s="205" t="s">
        <v>335</v>
      </c>
      <c r="D16" s="205" t="s">
        <v>767</v>
      </c>
    </row>
    <row r="17" spans="1:4">
      <c r="A17" s="413" t="s">
        <v>763</v>
      </c>
      <c r="B17" s="32">
        <v>15.4</v>
      </c>
      <c r="C17" s="32">
        <v>15.4</v>
      </c>
      <c r="D17" s="32">
        <v>15.531000000000001</v>
      </c>
    </row>
    <row r="18" spans="1:4">
      <c r="A18" s="413" t="s">
        <v>764</v>
      </c>
      <c r="B18" s="32">
        <v>10.4</v>
      </c>
      <c r="C18" s="32">
        <v>10.3</v>
      </c>
      <c r="D18" s="32">
        <v>10.8</v>
      </c>
    </row>
    <row r="19" spans="1:4">
      <c r="A19" s="413" t="s">
        <v>765</v>
      </c>
      <c r="B19" s="29">
        <v>57.2</v>
      </c>
      <c r="C19" s="29">
        <v>56.7</v>
      </c>
      <c r="D19" s="29">
        <v>53.7</v>
      </c>
    </row>
    <row r="20" spans="1:4">
      <c r="A20" s="413" t="s">
        <v>766</v>
      </c>
      <c r="B20" s="29">
        <v>17</v>
      </c>
      <c r="C20" s="29">
        <v>17.600000000000001</v>
      </c>
      <c r="D20" s="29">
        <v>20</v>
      </c>
    </row>
    <row r="21" spans="1:4">
      <c r="A21" s="411"/>
      <c r="B21" s="65"/>
      <c r="C21" s="65"/>
      <c r="D21" s="65"/>
    </row>
    <row r="22" spans="1:4">
      <c r="A22" s="412" t="s">
        <v>999</v>
      </c>
      <c r="B22" s="412"/>
      <c r="C22" s="412"/>
      <c r="D22" s="412"/>
    </row>
    <row r="23" spans="1:4" ht="27.6">
      <c r="A23" s="205" t="s">
        <v>42</v>
      </c>
      <c r="B23" s="205" t="s">
        <v>760</v>
      </c>
      <c r="C23" s="205" t="s">
        <v>335</v>
      </c>
      <c r="D23" s="205" t="s">
        <v>767</v>
      </c>
    </row>
    <row r="24" spans="1:4">
      <c r="A24" s="414" t="s">
        <v>200</v>
      </c>
      <c r="B24" s="173">
        <v>80.8</v>
      </c>
      <c r="C24" s="331">
        <v>81.7</v>
      </c>
      <c r="D24" s="52">
        <v>83.6</v>
      </c>
    </row>
    <row r="25" spans="1:4">
      <c r="A25" s="302" t="s">
        <v>199</v>
      </c>
      <c r="B25" s="331">
        <v>72.900000000000006</v>
      </c>
      <c r="C25" s="68">
        <v>73.7</v>
      </c>
      <c r="D25" s="52">
        <v>78.3</v>
      </c>
    </row>
  </sheetData>
  <mergeCells count="2">
    <mergeCell ref="A15:C15"/>
    <mergeCell ref="A22:D2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A46" workbookViewId="0">
      <selection activeCell="A29" sqref="A29:C129"/>
    </sheetView>
  </sheetViews>
  <sheetFormatPr defaultColWidth="8.88671875" defaultRowHeight="13.8"/>
  <cols>
    <col min="1" max="1" width="37.33203125" style="18" customWidth="1"/>
    <col min="2" max="2" width="13" style="18" customWidth="1"/>
    <col min="3" max="3" width="11.5546875" style="18" customWidth="1"/>
    <col min="4" max="16384" width="8.88671875" style="18"/>
  </cols>
  <sheetData>
    <row r="1" spans="1:3">
      <c r="A1" s="35" t="s">
        <v>96</v>
      </c>
      <c r="B1" s="35"/>
      <c r="C1" s="35"/>
    </row>
    <row r="2" spans="1:3">
      <c r="A2" s="35" t="s">
        <v>1</v>
      </c>
      <c r="B2" s="35"/>
      <c r="C2" s="35"/>
    </row>
    <row r="3" spans="1:3">
      <c r="A3" s="24" t="s">
        <v>42</v>
      </c>
      <c r="B3" s="222" t="s">
        <v>92</v>
      </c>
      <c r="C3" s="192" t="s">
        <v>832</v>
      </c>
    </row>
    <row r="4" spans="1:3">
      <c r="A4" s="209" t="s">
        <v>97</v>
      </c>
      <c r="B4" s="4">
        <v>1014.5</v>
      </c>
      <c r="C4" s="20">
        <v>1011.6</v>
      </c>
    </row>
    <row r="5" spans="1:3">
      <c r="A5" s="219" t="s">
        <v>98</v>
      </c>
      <c r="B5" s="4">
        <v>658.9</v>
      </c>
      <c r="C5" s="20">
        <v>656.5</v>
      </c>
    </row>
    <row r="6" spans="1:3">
      <c r="A6" s="219" t="s">
        <v>99</v>
      </c>
      <c r="B6" s="41">
        <v>355.6</v>
      </c>
      <c r="C6" s="27">
        <v>355.1</v>
      </c>
    </row>
    <row r="7" spans="1:3">
      <c r="A7" s="209" t="s">
        <v>100</v>
      </c>
      <c r="B7" s="4">
        <v>493.8</v>
      </c>
      <c r="C7" s="20">
        <v>492.2</v>
      </c>
    </row>
    <row r="8" spans="1:3">
      <c r="A8" s="209" t="s">
        <v>101</v>
      </c>
      <c r="B8" s="4">
        <v>520.70000000000005</v>
      </c>
      <c r="C8" s="20">
        <v>519.4</v>
      </c>
    </row>
    <row r="9" spans="1:3" ht="15">
      <c r="A9" s="209" t="s">
        <v>120</v>
      </c>
      <c r="B9" s="4">
        <v>73</v>
      </c>
      <c r="C9" s="20">
        <v>72</v>
      </c>
    </row>
    <row r="10" spans="1:3">
      <c r="A10" s="209" t="s">
        <v>102</v>
      </c>
      <c r="B10" s="4"/>
      <c r="C10" s="20"/>
    </row>
    <row r="11" spans="1:3">
      <c r="A11" s="219" t="s">
        <v>103</v>
      </c>
      <c r="B11" s="4">
        <v>183.3</v>
      </c>
      <c r="C11" s="20">
        <v>182.8</v>
      </c>
    </row>
    <row r="12" spans="1:3">
      <c r="A12" s="219" t="s">
        <v>104</v>
      </c>
      <c r="B12" s="4">
        <v>618.6</v>
      </c>
      <c r="C12" s="20">
        <v>610.20000000000005</v>
      </c>
    </row>
    <row r="13" spans="1:3">
      <c r="A13" s="219" t="s">
        <v>105</v>
      </c>
      <c r="B13" s="41">
        <v>212.6</v>
      </c>
      <c r="C13" s="27">
        <v>218.6</v>
      </c>
    </row>
    <row r="14" spans="1:3">
      <c r="A14" s="209" t="s">
        <v>106</v>
      </c>
      <c r="B14" s="4">
        <v>105</v>
      </c>
      <c r="C14" s="20">
        <v>106</v>
      </c>
    </row>
    <row r="15" spans="1:3">
      <c r="A15" s="209" t="s">
        <v>107</v>
      </c>
      <c r="B15" s="4"/>
      <c r="C15" s="20"/>
    </row>
    <row r="16" spans="1:3">
      <c r="A16" s="219" t="s">
        <v>108</v>
      </c>
      <c r="B16" s="4">
        <v>4.8600000000000003</v>
      </c>
      <c r="C16" s="20">
        <v>4.51</v>
      </c>
    </row>
    <row r="17" spans="1:3">
      <c r="A17" s="219" t="s">
        <v>109</v>
      </c>
      <c r="B17" s="42">
        <v>1.6</v>
      </c>
      <c r="C17" s="224">
        <v>1.75</v>
      </c>
    </row>
    <row r="18" spans="1:3">
      <c r="A18" s="219" t="s">
        <v>110</v>
      </c>
      <c r="B18" s="4">
        <v>9.32</v>
      </c>
      <c r="C18" s="20">
        <v>8.92</v>
      </c>
    </row>
    <row r="19" spans="1:3">
      <c r="A19" s="219" t="s">
        <v>111</v>
      </c>
      <c r="B19" s="4">
        <v>10.81</v>
      </c>
      <c r="C19" s="20">
        <v>10.93</v>
      </c>
    </row>
    <row r="20" spans="1:3" ht="27.6">
      <c r="A20" s="221" t="s">
        <v>112</v>
      </c>
      <c r="B20" s="4">
        <v>4.2300000000000004</v>
      </c>
      <c r="C20" s="20">
        <v>3.21</v>
      </c>
    </row>
    <row r="21" spans="1:3">
      <c r="A21" s="219" t="s">
        <v>113</v>
      </c>
      <c r="B21" s="4">
        <v>-1.49</v>
      </c>
      <c r="C21" s="20">
        <v>-2.0099999999999998</v>
      </c>
    </row>
    <row r="22" spans="1:3">
      <c r="A22" s="219" t="s">
        <v>114</v>
      </c>
      <c r="B22" s="42">
        <v>-0.96</v>
      </c>
      <c r="C22" s="224">
        <v>-1.0900000000000001</v>
      </c>
    </row>
    <row r="23" spans="1:3">
      <c r="A23" s="209" t="s">
        <v>115</v>
      </c>
      <c r="B23" s="4"/>
      <c r="C23" s="20"/>
    </row>
    <row r="24" spans="1:3">
      <c r="A24" s="219" t="s">
        <v>116</v>
      </c>
      <c r="B24" s="42">
        <v>72.959999999999994</v>
      </c>
      <c r="C24" s="224">
        <v>72.89</v>
      </c>
    </row>
    <row r="25" spans="1:3">
      <c r="A25" s="219" t="s">
        <v>117</v>
      </c>
      <c r="B25" s="4">
        <v>80.87</v>
      </c>
      <c r="C25" s="20">
        <v>80.959999999999994</v>
      </c>
    </row>
    <row r="26" spans="1:3">
      <c r="A26" s="36"/>
      <c r="B26" s="35"/>
      <c r="C26" s="35"/>
    </row>
    <row r="27" spans="1:3">
      <c r="A27" s="35" t="s">
        <v>836</v>
      </c>
      <c r="B27" s="35"/>
      <c r="C27" s="35"/>
    </row>
    <row r="28" spans="1:3" ht="14.4" thickBot="1">
      <c r="A28" s="35" t="s">
        <v>1</v>
      </c>
      <c r="B28" s="35"/>
      <c r="C28" s="35"/>
    </row>
    <row r="29" spans="1:3">
      <c r="A29" s="388" t="s">
        <v>892</v>
      </c>
      <c r="B29" s="390" t="s">
        <v>199</v>
      </c>
      <c r="C29" s="393" t="s">
        <v>893</v>
      </c>
    </row>
    <row r="30" spans="1:3">
      <c r="A30" s="389"/>
      <c r="B30" s="391"/>
      <c r="C30" s="394"/>
    </row>
    <row r="31" spans="1:3" ht="14.4" thickBot="1">
      <c r="A31" s="389"/>
      <c r="B31" s="392"/>
      <c r="C31" s="395"/>
    </row>
    <row r="32" spans="1:3" ht="14.4">
      <c r="A32" s="377"/>
      <c r="B32" s="378"/>
      <c r="C32" s="378"/>
    </row>
    <row r="33" spans="1:3">
      <c r="A33" s="379" t="s">
        <v>25</v>
      </c>
      <c r="B33" s="380">
        <v>492166</v>
      </c>
      <c r="C33" s="380">
        <v>519426</v>
      </c>
    </row>
    <row r="34" spans="1:3" ht="14.4">
      <c r="A34" s="381" t="s">
        <v>894</v>
      </c>
      <c r="B34" s="382">
        <v>4445</v>
      </c>
      <c r="C34" s="382">
        <v>4419</v>
      </c>
    </row>
    <row r="35" spans="1:3" ht="14.4">
      <c r="A35" s="381" t="s">
        <v>895</v>
      </c>
      <c r="B35" s="382">
        <v>4828</v>
      </c>
      <c r="C35" s="382">
        <v>4582</v>
      </c>
    </row>
    <row r="36" spans="1:3" ht="14.4">
      <c r="A36" s="381" t="s">
        <v>896</v>
      </c>
      <c r="B36" s="382">
        <v>5324</v>
      </c>
      <c r="C36" s="382">
        <v>4965</v>
      </c>
    </row>
    <row r="37" spans="1:3" ht="14.4">
      <c r="A37" s="381" t="s">
        <v>897</v>
      </c>
      <c r="B37" s="382">
        <v>5054</v>
      </c>
      <c r="C37" s="382">
        <v>4767</v>
      </c>
    </row>
    <row r="38" spans="1:3" ht="14.4">
      <c r="A38" s="381" t="s">
        <v>898</v>
      </c>
      <c r="B38" s="382">
        <v>4956</v>
      </c>
      <c r="C38" s="382">
        <v>4609</v>
      </c>
    </row>
    <row r="39" spans="1:3" ht="14.4">
      <c r="A39" s="383" t="s">
        <v>899</v>
      </c>
      <c r="B39" s="382">
        <v>5040</v>
      </c>
      <c r="C39" s="382">
        <v>4760</v>
      </c>
    </row>
    <row r="40" spans="1:3" ht="14.4">
      <c r="A40" s="383" t="s">
        <v>900</v>
      </c>
      <c r="B40" s="382">
        <v>4953</v>
      </c>
      <c r="C40" s="382">
        <v>4809</v>
      </c>
    </row>
    <row r="41" spans="1:3" ht="14.4">
      <c r="A41" s="383" t="s">
        <v>901</v>
      </c>
      <c r="B41" s="382">
        <v>5314</v>
      </c>
      <c r="C41" s="382">
        <v>5086</v>
      </c>
    </row>
    <row r="42" spans="1:3" ht="14.4">
      <c r="A42" s="383" t="s">
        <v>902</v>
      </c>
      <c r="B42" s="382">
        <v>5421</v>
      </c>
      <c r="C42" s="382">
        <v>5175</v>
      </c>
    </row>
    <row r="43" spans="1:3" ht="14.4">
      <c r="A43" s="383" t="s">
        <v>903</v>
      </c>
      <c r="B43" s="382">
        <v>5620</v>
      </c>
      <c r="C43" s="382">
        <v>5278</v>
      </c>
    </row>
    <row r="44" spans="1:3" ht="14.4">
      <c r="A44" s="383" t="s">
        <v>904</v>
      </c>
      <c r="B44" s="382">
        <v>6027</v>
      </c>
      <c r="C44" s="382">
        <v>5793</v>
      </c>
    </row>
    <row r="45" spans="1:3" ht="14.4">
      <c r="A45" s="383" t="s">
        <v>905</v>
      </c>
      <c r="B45" s="382">
        <v>6014</v>
      </c>
      <c r="C45" s="382">
        <v>5808</v>
      </c>
    </row>
    <row r="46" spans="1:3" ht="14.4">
      <c r="A46" s="383" t="s">
        <v>906</v>
      </c>
      <c r="B46" s="382">
        <v>5790</v>
      </c>
      <c r="C46" s="382">
        <v>5463</v>
      </c>
    </row>
    <row r="47" spans="1:3" ht="14.4">
      <c r="A47" s="383" t="s">
        <v>907</v>
      </c>
      <c r="B47" s="382">
        <v>5349</v>
      </c>
      <c r="C47" s="382">
        <v>5145</v>
      </c>
    </row>
    <row r="48" spans="1:3" ht="14.4">
      <c r="A48" s="383" t="s">
        <v>908</v>
      </c>
      <c r="B48" s="382">
        <v>5114</v>
      </c>
      <c r="C48" s="382">
        <v>4846</v>
      </c>
    </row>
    <row r="49" spans="1:3" ht="14.4">
      <c r="A49" s="383" t="s">
        <v>909</v>
      </c>
      <c r="B49" s="382">
        <v>4996</v>
      </c>
      <c r="C49" s="382">
        <v>4682</v>
      </c>
    </row>
    <row r="50" spans="1:3" ht="14.4">
      <c r="A50" s="383" t="s">
        <v>910</v>
      </c>
      <c r="B50" s="382">
        <v>4630</v>
      </c>
      <c r="C50" s="382">
        <v>4442</v>
      </c>
    </row>
    <row r="51" spans="1:3" ht="14.4">
      <c r="A51" s="383" t="s">
        <v>911</v>
      </c>
      <c r="B51" s="382">
        <v>4766</v>
      </c>
      <c r="C51" s="382">
        <v>4531</v>
      </c>
    </row>
    <row r="52" spans="1:3" ht="14.4">
      <c r="A52" s="383" t="s">
        <v>912</v>
      </c>
      <c r="B52" s="382">
        <v>4925</v>
      </c>
      <c r="C52" s="382">
        <v>4815</v>
      </c>
    </row>
    <row r="53" spans="1:3">
      <c r="A53" s="383" t="s">
        <v>913</v>
      </c>
      <c r="B53" s="378">
        <v>5008</v>
      </c>
      <c r="C53" s="378">
        <v>4685</v>
      </c>
    </row>
    <row r="54" spans="1:3" ht="14.4">
      <c r="A54" s="383" t="s">
        <v>914</v>
      </c>
      <c r="B54" s="382">
        <v>5131</v>
      </c>
      <c r="C54" s="382">
        <v>4858</v>
      </c>
    </row>
    <row r="55" spans="1:3" ht="14.4">
      <c r="A55" s="383" t="s">
        <v>915</v>
      </c>
      <c r="B55" s="382">
        <v>5316</v>
      </c>
      <c r="C55" s="382">
        <v>5059</v>
      </c>
    </row>
    <row r="56" spans="1:3" ht="14.4">
      <c r="A56" s="383" t="s">
        <v>916</v>
      </c>
      <c r="B56" s="382">
        <v>5603</v>
      </c>
      <c r="C56" s="382">
        <v>5245</v>
      </c>
    </row>
    <row r="57" spans="1:3" ht="14.4">
      <c r="A57" s="383" t="s">
        <v>917</v>
      </c>
      <c r="B57" s="382">
        <v>5737</v>
      </c>
      <c r="C57" s="382">
        <v>5460</v>
      </c>
    </row>
    <row r="58" spans="1:3" ht="14.4">
      <c r="A58" s="383" t="s">
        <v>918</v>
      </c>
      <c r="B58" s="382">
        <v>5843</v>
      </c>
      <c r="C58" s="382">
        <v>5819</v>
      </c>
    </row>
    <row r="59" spans="1:3" ht="14.4">
      <c r="A59" s="383" t="s">
        <v>919</v>
      </c>
      <c r="B59" s="382">
        <v>6319</v>
      </c>
      <c r="C59" s="382">
        <v>6083</v>
      </c>
    </row>
    <row r="60" spans="1:3" ht="14.4">
      <c r="A60" s="383" t="s">
        <v>920</v>
      </c>
      <c r="B60" s="382">
        <v>6417</v>
      </c>
      <c r="C60" s="382">
        <v>6342</v>
      </c>
    </row>
    <row r="61" spans="1:3" ht="14.4">
      <c r="A61" s="383" t="s">
        <v>921</v>
      </c>
      <c r="B61" s="382">
        <v>6790</v>
      </c>
      <c r="C61" s="382">
        <v>6491</v>
      </c>
    </row>
    <row r="62" spans="1:3" ht="14.4">
      <c r="A62" s="383" t="s">
        <v>922</v>
      </c>
      <c r="B62" s="382">
        <v>6971</v>
      </c>
      <c r="C62" s="382">
        <v>6497</v>
      </c>
    </row>
    <row r="63" spans="1:3" ht="14.4">
      <c r="A63" s="383" t="s">
        <v>923</v>
      </c>
      <c r="B63" s="382">
        <v>7173</v>
      </c>
      <c r="C63" s="382">
        <v>6739</v>
      </c>
    </row>
    <row r="64" spans="1:3" ht="14.4">
      <c r="A64" s="383" t="s">
        <v>924</v>
      </c>
      <c r="B64" s="382">
        <v>7080</v>
      </c>
      <c r="C64" s="382">
        <v>6841</v>
      </c>
    </row>
    <row r="65" spans="1:3" ht="14.4">
      <c r="A65" s="383" t="s">
        <v>925</v>
      </c>
      <c r="B65" s="382">
        <v>7586</v>
      </c>
      <c r="C65" s="382">
        <v>7143</v>
      </c>
    </row>
    <row r="66" spans="1:3" ht="14.4">
      <c r="A66" s="383" t="s">
        <v>926</v>
      </c>
      <c r="B66" s="382">
        <v>7498</v>
      </c>
      <c r="C66" s="382">
        <v>7307</v>
      </c>
    </row>
    <row r="67" spans="1:3" ht="14.4">
      <c r="A67" s="383" t="s">
        <v>927</v>
      </c>
      <c r="B67" s="382">
        <v>7982</v>
      </c>
      <c r="C67" s="382">
        <v>7701</v>
      </c>
    </row>
    <row r="68" spans="1:3" ht="14.4">
      <c r="A68" s="383" t="s">
        <v>928</v>
      </c>
      <c r="B68" s="382">
        <v>8457</v>
      </c>
      <c r="C68" s="382">
        <v>8199</v>
      </c>
    </row>
    <row r="69" spans="1:3" ht="14.4">
      <c r="A69" s="383" t="s">
        <v>929</v>
      </c>
      <c r="B69" s="382">
        <v>8985</v>
      </c>
      <c r="C69" s="382">
        <v>8537</v>
      </c>
    </row>
    <row r="70" spans="1:3" ht="14.4">
      <c r="A70" s="383" t="s">
        <v>930</v>
      </c>
      <c r="B70" s="382">
        <v>9152</v>
      </c>
      <c r="C70" s="382">
        <v>8922</v>
      </c>
    </row>
    <row r="71" spans="1:3" ht="14.4">
      <c r="A71" s="383" t="s">
        <v>931</v>
      </c>
      <c r="B71" s="382">
        <v>9107</v>
      </c>
      <c r="C71" s="382">
        <v>8714</v>
      </c>
    </row>
    <row r="72" spans="1:3" ht="14.4">
      <c r="A72" s="383" t="s">
        <v>932</v>
      </c>
      <c r="B72" s="382">
        <v>8503</v>
      </c>
      <c r="C72" s="382">
        <v>8087</v>
      </c>
    </row>
    <row r="73" spans="1:3" ht="14.4">
      <c r="A73" s="383" t="s">
        <v>933</v>
      </c>
      <c r="B73" s="382">
        <v>8650</v>
      </c>
      <c r="C73" s="382">
        <v>8498</v>
      </c>
    </row>
    <row r="74" spans="1:3" ht="14.4">
      <c r="A74" s="383" t="s">
        <v>934</v>
      </c>
      <c r="B74" s="382">
        <v>8823</v>
      </c>
      <c r="C74" s="382">
        <v>8348</v>
      </c>
    </row>
    <row r="75" spans="1:3" ht="14.4">
      <c r="A75" s="383" t="s">
        <v>935</v>
      </c>
      <c r="B75" s="382">
        <v>8419</v>
      </c>
      <c r="C75" s="382">
        <v>8127</v>
      </c>
    </row>
    <row r="76" spans="1:3" ht="14.4">
      <c r="A76" s="381" t="s">
        <v>936</v>
      </c>
      <c r="B76" s="382">
        <v>8323</v>
      </c>
      <c r="C76" s="382">
        <v>7843</v>
      </c>
    </row>
    <row r="77" spans="1:3" ht="14.4">
      <c r="A77" s="383" t="s">
        <v>937</v>
      </c>
      <c r="B77" s="382">
        <v>8451</v>
      </c>
      <c r="C77" s="382">
        <v>8198</v>
      </c>
    </row>
    <row r="78" spans="1:3" ht="14.4">
      <c r="A78" s="383" t="s">
        <v>938</v>
      </c>
      <c r="B78" s="382">
        <v>7917</v>
      </c>
      <c r="C78" s="382">
        <v>7640</v>
      </c>
    </row>
    <row r="79" spans="1:3" ht="14.4">
      <c r="A79" s="383" t="s">
        <v>939</v>
      </c>
      <c r="B79" s="382">
        <v>7641</v>
      </c>
      <c r="C79" s="382">
        <v>7354</v>
      </c>
    </row>
    <row r="80" spans="1:3" ht="14.4">
      <c r="A80" s="383" t="s">
        <v>940</v>
      </c>
      <c r="B80" s="382">
        <v>7291</v>
      </c>
      <c r="C80" s="382">
        <v>6970</v>
      </c>
    </row>
    <row r="81" spans="1:3" ht="14.4">
      <c r="A81" s="381" t="s">
        <v>941</v>
      </c>
      <c r="B81" s="382">
        <v>7102</v>
      </c>
      <c r="C81" s="382">
        <v>6748</v>
      </c>
    </row>
    <row r="82" spans="1:3" ht="14.4">
      <c r="A82" s="383" t="s">
        <v>942</v>
      </c>
      <c r="B82" s="382">
        <v>6354</v>
      </c>
      <c r="C82" s="382">
        <v>6423</v>
      </c>
    </row>
    <row r="83" spans="1:3" ht="14.4">
      <c r="A83" s="383" t="s">
        <v>943</v>
      </c>
      <c r="B83" s="382">
        <v>6133</v>
      </c>
      <c r="C83" s="382">
        <v>6102</v>
      </c>
    </row>
    <row r="84" spans="1:3" ht="14.4">
      <c r="A84" s="383" t="s">
        <v>944</v>
      </c>
      <c r="B84" s="382">
        <v>5824</v>
      </c>
      <c r="C84" s="382">
        <v>5805</v>
      </c>
    </row>
    <row r="85" spans="1:3" ht="14.4">
      <c r="A85" s="383" t="s">
        <v>945</v>
      </c>
      <c r="B85" s="382">
        <v>5738</v>
      </c>
      <c r="C85" s="382">
        <v>5711</v>
      </c>
    </row>
    <row r="86" spans="1:3" ht="14.4">
      <c r="A86" s="383" t="s">
        <v>946</v>
      </c>
      <c r="B86" s="382">
        <v>5673</v>
      </c>
      <c r="C86" s="382">
        <v>5583</v>
      </c>
    </row>
    <row r="87" spans="1:3" ht="14.4">
      <c r="A87" s="383" t="s">
        <v>947</v>
      </c>
      <c r="B87" s="382">
        <v>5730</v>
      </c>
      <c r="C87" s="382">
        <v>5799</v>
      </c>
    </row>
    <row r="88" spans="1:3" ht="14.4">
      <c r="A88" s="381" t="s">
        <v>948</v>
      </c>
      <c r="B88" s="382">
        <v>5850</v>
      </c>
      <c r="C88" s="382">
        <v>5926</v>
      </c>
    </row>
    <row r="89" spans="1:3" ht="14.4">
      <c r="A89" s="383" t="s">
        <v>949</v>
      </c>
      <c r="B89" s="382">
        <v>5907</v>
      </c>
      <c r="C89" s="382">
        <v>6044</v>
      </c>
    </row>
    <row r="90" spans="1:3" ht="14.4">
      <c r="A90" s="383" t="s">
        <v>950</v>
      </c>
      <c r="B90" s="382">
        <v>5974</v>
      </c>
      <c r="C90" s="382">
        <v>6181</v>
      </c>
    </row>
    <row r="91" spans="1:3" ht="14.4">
      <c r="A91" s="383" t="s">
        <v>951</v>
      </c>
      <c r="B91" s="382">
        <v>6055</v>
      </c>
      <c r="C91" s="382">
        <v>6353</v>
      </c>
    </row>
    <row r="92" spans="1:3" ht="14.4">
      <c r="A92" s="383" t="s">
        <v>952</v>
      </c>
      <c r="B92" s="382">
        <v>6367</v>
      </c>
      <c r="C92" s="382">
        <v>6791</v>
      </c>
    </row>
    <row r="93" spans="1:3" ht="14.4">
      <c r="A93" s="383" t="s">
        <v>953</v>
      </c>
      <c r="B93" s="382">
        <v>6651</v>
      </c>
      <c r="C93" s="382">
        <v>7203</v>
      </c>
    </row>
    <row r="94" spans="1:3" ht="14.4">
      <c r="A94" s="383" t="s">
        <v>954</v>
      </c>
      <c r="B94" s="382">
        <v>7093</v>
      </c>
      <c r="C94" s="382">
        <v>7824</v>
      </c>
    </row>
    <row r="95" spans="1:3" ht="14.4">
      <c r="A95" s="383" t="s">
        <v>955</v>
      </c>
      <c r="B95" s="382">
        <v>7577</v>
      </c>
      <c r="C95" s="382">
        <v>8056</v>
      </c>
    </row>
    <row r="96" spans="1:3" ht="14.4">
      <c r="A96" s="383" t="s">
        <v>956</v>
      </c>
      <c r="B96" s="382">
        <v>7482</v>
      </c>
      <c r="C96" s="382">
        <v>8291</v>
      </c>
    </row>
    <row r="97" spans="1:3" ht="14.4">
      <c r="A97" s="381" t="s">
        <v>957</v>
      </c>
      <c r="B97" s="382">
        <v>7220</v>
      </c>
      <c r="C97" s="382">
        <v>8209</v>
      </c>
    </row>
    <row r="98" spans="1:3" ht="14.4">
      <c r="A98" s="381" t="s">
        <v>958</v>
      </c>
      <c r="B98" s="382">
        <v>7154</v>
      </c>
      <c r="C98" s="382">
        <v>8265</v>
      </c>
    </row>
    <row r="99" spans="1:3" ht="14.4">
      <c r="A99" s="381" t="s">
        <v>959</v>
      </c>
      <c r="B99" s="382">
        <v>6624</v>
      </c>
      <c r="C99" s="382">
        <v>7892</v>
      </c>
    </row>
    <row r="100" spans="1:3" ht="14.4">
      <c r="A100" s="381" t="s">
        <v>960</v>
      </c>
      <c r="B100" s="382">
        <v>6596</v>
      </c>
      <c r="C100" s="382">
        <v>7698</v>
      </c>
    </row>
    <row r="101" spans="1:3" ht="14.4">
      <c r="A101" s="381" t="s">
        <v>961</v>
      </c>
      <c r="B101" s="382">
        <v>6228</v>
      </c>
      <c r="C101" s="382">
        <v>7670</v>
      </c>
    </row>
    <row r="102" spans="1:3" ht="14.4">
      <c r="A102" s="381" t="s">
        <v>962</v>
      </c>
      <c r="B102" s="382">
        <v>5904</v>
      </c>
      <c r="C102" s="382">
        <v>7353</v>
      </c>
    </row>
    <row r="103" spans="1:3" ht="14.4">
      <c r="A103" s="381" t="s">
        <v>963</v>
      </c>
      <c r="B103" s="382">
        <v>5624</v>
      </c>
      <c r="C103" s="382">
        <v>6965</v>
      </c>
    </row>
    <row r="104" spans="1:3" ht="14.4">
      <c r="A104" s="381" t="s">
        <v>964</v>
      </c>
      <c r="B104" s="382">
        <v>5258</v>
      </c>
      <c r="C104" s="382">
        <v>6874</v>
      </c>
    </row>
    <row r="105" spans="1:3" ht="14.4">
      <c r="A105" s="381" t="s">
        <v>965</v>
      </c>
      <c r="B105" s="382">
        <v>5157</v>
      </c>
      <c r="C105" s="382">
        <v>6419</v>
      </c>
    </row>
    <row r="106" spans="1:3" ht="14.4">
      <c r="A106" s="381" t="s">
        <v>966</v>
      </c>
      <c r="B106" s="382">
        <v>4394</v>
      </c>
      <c r="C106" s="382">
        <v>5663</v>
      </c>
    </row>
    <row r="107" spans="1:3" ht="14.4">
      <c r="A107" s="381" t="s">
        <v>967</v>
      </c>
      <c r="B107" s="382">
        <v>3693</v>
      </c>
      <c r="C107" s="382">
        <v>4958</v>
      </c>
    </row>
    <row r="108" spans="1:3" ht="14.4">
      <c r="A108" s="381" t="s">
        <v>968</v>
      </c>
      <c r="B108" s="382">
        <v>2065</v>
      </c>
      <c r="C108" s="382">
        <v>2984</v>
      </c>
    </row>
    <row r="109" spans="1:3" ht="14.4">
      <c r="A109" s="381" t="s">
        <v>969</v>
      </c>
      <c r="B109" s="382">
        <v>1920</v>
      </c>
      <c r="C109" s="382">
        <v>2992</v>
      </c>
    </row>
    <row r="110" spans="1:3" ht="14.4">
      <c r="A110" s="381" t="s">
        <v>970</v>
      </c>
      <c r="B110" s="382">
        <v>1797</v>
      </c>
      <c r="C110" s="382">
        <v>2751</v>
      </c>
    </row>
    <row r="111" spans="1:3" ht="14.4">
      <c r="A111" s="381" t="s">
        <v>971</v>
      </c>
      <c r="B111" s="382">
        <v>1716</v>
      </c>
      <c r="C111" s="382">
        <v>2915</v>
      </c>
    </row>
    <row r="112" spans="1:3" ht="14.4">
      <c r="A112" s="381" t="s">
        <v>972</v>
      </c>
      <c r="B112" s="382">
        <v>1687</v>
      </c>
      <c r="C112" s="382">
        <v>2964</v>
      </c>
    </row>
    <row r="113" spans="1:3" ht="14.4">
      <c r="A113" s="381" t="s">
        <v>973</v>
      </c>
      <c r="B113" s="382">
        <v>1674</v>
      </c>
      <c r="C113" s="382">
        <v>3064</v>
      </c>
    </row>
    <row r="114" spans="1:3" ht="14.4">
      <c r="A114" s="381" t="s">
        <v>974</v>
      </c>
      <c r="B114" s="382">
        <v>1496</v>
      </c>
      <c r="C114" s="382">
        <v>2873</v>
      </c>
    </row>
    <row r="115" spans="1:3" ht="14.4">
      <c r="A115" s="381" t="s">
        <v>975</v>
      </c>
      <c r="B115" s="382">
        <v>1366</v>
      </c>
      <c r="C115" s="382">
        <v>2834</v>
      </c>
    </row>
    <row r="116" spans="1:3" ht="14.4">
      <c r="A116" s="381" t="s">
        <v>976</v>
      </c>
      <c r="B116" s="382">
        <v>1304</v>
      </c>
      <c r="C116" s="382">
        <v>2789</v>
      </c>
    </row>
    <row r="117" spans="1:3" ht="14.4">
      <c r="A117" s="381" t="s">
        <v>977</v>
      </c>
      <c r="B117" s="382">
        <v>1198</v>
      </c>
      <c r="C117" s="382">
        <v>2659</v>
      </c>
    </row>
    <row r="118" spans="1:3" ht="14.4">
      <c r="A118" s="381" t="s">
        <v>978</v>
      </c>
      <c r="B118" s="382">
        <v>1045</v>
      </c>
      <c r="C118" s="382">
        <v>2509</v>
      </c>
    </row>
    <row r="119" spans="1:3" ht="14.4">
      <c r="A119" s="381" t="s">
        <v>979</v>
      </c>
      <c r="B119" s="382">
        <v>899</v>
      </c>
      <c r="C119" s="382">
        <v>2174</v>
      </c>
    </row>
    <row r="120" spans="1:3" ht="14.4">
      <c r="A120" s="381" t="s">
        <v>980</v>
      </c>
      <c r="B120" s="382">
        <v>764</v>
      </c>
      <c r="C120" s="382">
        <v>1939</v>
      </c>
    </row>
    <row r="121" spans="1:3" ht="14.4">
      <c r="A121" s="381" t="s">
        <v>981</v>
      </c>
      <c r="B121" s="382">
        <v>699</v>
      </c>
      <c r="C121" s="382">
        <v>1820</v>
      </c>
    </row>
    <row r="122" spans="1:3" ht="14.4">
      <c r="A122" s="381" t="s">
        <v>982</v>
      </c>
      <c r="B122" s="382">
        <v>553</v>
      </c>
      <c r="C122" s="382">
        <v>1597</v>
      </c>
    </row>
    <row r="123" spans="1:3" ht="14.4">
      <c r="A123" s="381" t="s">
        <v>983</v>
      </c>
      <c r="B123" s="382">
        <v>498</v>
      </c>
      <c r="C123" s="382">
        <v>1391</v>
      </c>
    </row>
    <row r="124" spans="1:3" ht="14.4">
      <c r="A124" s="381" t="s">
        <v>984</v>
      </c>
      <c r="B124" s="382">
        <v>412</v>
      </c>
      <c r="C124" s="382">
        <v>1140</v>
      </c>
    </row>
    <row r="125" spans="1:3" ht="14.4">
      <c r="A125" s="381" t="s">
        <v>985</v>
      </c>
      <c r="B125" s="382">
        <v>275</v>
      </c>
      <c r="C125" s="382">
        <v>931</v>
      </c>
    </row>
    <row r="126" spans="1:3" ht="14.4">
      <c r="A126" s="381" t="s">
        <v>986</v>
      </c>
      <c r="B126" s="382">
        <v>199</v>
      </c>
      <c r="C126" s="382">
        <v>712</v>
      </c>
    </row>
    <row r="127" spans="1:3" ht="14.4">
      <c r="A127" s="381" t="s">
        <v>987</v>
      </c>
      <c r="B127" s="382">
        <v>157</v>
      </c>
      <c r="C127" s="382">
        <v>566</v>
      </c>
    </row>
    <row r="128" spans="1:3" ht="14.4">
      <c r="A128" s="381" t="s">
        <v>988</v>
      </c>
      <c r="B128" s="382">
        <v>101</v>
      </c>
      <c r="C128" s="382">
        <v>451</v>
      </c>
    </row>
    <row r="129" spans="1:3" ht="14.4">
      <c r="A129" s="381" t="s">
        <v>989</v>
      </c>
      <c r="B129">
        <v>240</v>
      </c>
      <c r="C129">
        <v>883</v>
      </c>
    </row>
  </sheetData>
  <mergeCells count="3">
    <mergeCell ref="A29:A31"/>
    <mergeCell ref="B29:B31"/>
    <mergeCell ref="C29:C31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B32" sqref="B32"/>
    </sheetView>
  </sheetViews>
  <sheetFormatPr defaultColWidth="9.109375" defaultRowHeight="13.8"/>
  <cols>
    <col min="1" max="1" width="29" style="35" customWidth="1"/>
    <col min="2" max="6" width="12.6640625" style="35" customWidth="1"/>
    <col min="7" max="7" width="13.5546875" style="35" customWidth="1"/>
    <col min="8" max="256" width="9.109375" style="35"/>
    <col min="257" max="257" width="29" style="35" customWidth="1"/>
    <col min="258" max="262" width="12.6640625" style="35" customWidth="1"/>
    <col min="263" max="263" width="13.5546875" style="35" customWidth="1"/>
    <col min="264" max="512" width="9.109375" style="35"/>
    <col min="513" max="513" width="29" style="35" customWidth="1"/>
    <col min="514" max="518" width="12.6640625" style="35" customWidth="1"/>
    <col min="519" max="519" width="13.5546875" style="35" customWidth="1"/>
    <col min="520" max="768" width="9.109375" style="35"/>
    <col min="769" max="769" width="29" style="35" customWidth="1"/>
    <col min="770" max="774" width="12.6640625" style="35" customWidth="1"/>
    <col min="775" max="775" width="13.5546875" style="35" customWidth="1"/>
    <col min="776" max="1024" width="9.109375" style="35"/>
    <col min="1025" max="1025" width="29" style="35" customWidth="1"/>
    <col min="1026" max="1030" width="12.6640625" style="35" customWidth="1"/>
    <col min="1031" max="1031" width="13.5546875" style="35" customWidth="1"/>
    <col min="1032" max="1280" width="9.109375" style="35"/>
    <col min="1281" max="1281" width="29" style="35" customWidth="1"/>
    <col min="1282" max="1286" width="12.6640625" style="35" customWidth="1"/>
    <col min="1287" max="1287" width="13.5546875" style="35" customWidth="1"/>
    <col min="1288" max="1536" width="9.109375" style="35"/>
    <col min="1537" max="1537" width="29" style="35" customWidth="1"/>
    <col min="1538" max="1542" width="12.6640625" style="35" customWidth="1"/>
    <col min="1543" max="1543" width="13.5546875" style="35" customWidth="1"/>
    <col min="1544" max="1792" width="9.109375" style="35"/>
    <col min="1793" max="1793" width="29" style="35" customWidth="1"/>
    <col min="1794" max="1798" width="12.6640625" style="35" customWidth="1"/>
    <col min="1799" max="1799" width="13.5546875" style="35" customWidth="1"/>
    <col min="1800" max="2048" width="9.109375" style="35"/>
    <col min="2049" max="2049" width="29" style="35" customWidth="1"/>
    <col min="2050" max="2054" width="12.6640625" style="35" customWidth="1"/>
    <col min="2055" max="2055" width="13.5546875" style="35" customWidth="1"/>
    <col min="2056" max="2304" width="9.109375" style="35"/>
    <col min="2305" max="2305" width="29" style="35" customWidth="1"/>
    <col min="2306" max="2310" width="12.6640625" style="35" customWidth="1"/>
    <col min="2311" max="2311" width="13.5546875" style="35" customWidth="1"/>
    <col min="2312" max="2560" width="9.109375" style="35"/>
    <col min="2561" max="2561" width="29" style="35" customWidth="1"/>
    <col min="2562" max="2566" width="12.6640625" style="35" customWidth="1"/>
    <col min="2567" max="2567" width="13.5546875" style="35" customWidth="1"/>
    <col min="2568" max="2816" width="9.109375" style="35"/>
    <col min="2817" max="2817" width="29" style="35" customWidth="1"/>
    <col min="2818" max="2822" width="12.6640625" style="35" customWidth="1"/>
    <col min="2823" max="2823" width="13.5546875" style="35" customWidth="1"/>
    <col min="2824" max="3072" width="9.109375" style="35"/>
    <col min="3073" max="3073" width="29" style="35" customWidth="1"/>
    <col min="3074" max="3078" width="12.6640625" style="35" customWidth="1"/>
    <col min="3079" max="3079" width="13.5546875" style="35" customWidth="1"/>
    <col min="3080" max="3328" width="9.109375" style="35"/>
    <col min="3329" max="3329" width="29" style="35" customWidth="1"/>
    <col min="3330" max="3334" width="12.6640625" style="35" customWidth="1"/>
    <col min="3335" max="3335" width="13.5546875" style="35" customWidth="1"/>
    <col min="3336" max="3584" width="9.109375" style="35"/>
    <col min="3585" max="3585" width="29" style="35" customWidth="1"/>
    <col min="3586" max="3590" width="12.6640625" style="35" customWidth="1"/>
    <col min="3591" max="3591" width="13.5546875" style="35" customWidth="1"/>
    <col min="3592" max="3840" width="9.109375" style="35"/>
    <col min="3841" max="3841" width="29" style="35" customWidth="1"/>
    <col min="3842" max="3846" width="12.6640625" style="35" customWidth="1"/>
    <col min="3847" max="3847" width="13.5546875" style="35" customWidth="1"/>
    <col min="3848" max="4096" width="9.109375" style="35"/>
    <col min="4097" max="4097" width="29" style="35" customWidth="1"/>
    <col min="4098" max="4102" width="12.6640625" style="35" customWidth="1"/>
    <col min="4103" max="4103" width="13.5546875" style="35" customWidth="1"/>
    <col min="4104" max="4352" width="9.109375" style="35"/>
    <col min="4353" max="4353" width="29" style="35" customWidth="1"/>
    <col min="4354" max="4358" width="12.6640625" style="35" customWidth="1"/>
    <col min="4359" max="4359" width="13.5546875" style="35" customWidth="1"/>
    <col min="4360" max="4608" width="9.109375" style="35"/>
    <col min="4609" max="4609" width="29" style="35" customWidth="1"/>
    <col min="4610" max="4614" width="12.6640625" style="35" customWidth="1"/>
    <col min="4615" max="4615" width="13.5546875" style="35" customWidth="1"/>
    <col min="4616" max="4864" width="9.109375" style="35"/>
    <col min="4865" max="4865" width="29" style="35" customWidth="1"/>
    <col min="4866" max="4870" width="12.6640625" style="35" customWidth="1"/>
    <col min="4871" max="4871" width="13.5546875" style="35" customWidth="1"/>
    <col min="4872" max="5120" width="9.109375" style="35"/>
    <col min="5121" max="5121" width="29" style="35" customWidth="1"/>
    <col min="5122" max="5126" width="12.6640625" style="35" customWidth="1"/>
    <col min="5127" max="5127" width="13.5546875" style="35" customWidth="1"/>
    <col min="5128" max="5376" width="9.109375" style="35"/>
    <col min="5377" max="5377" width="29" style="35" customWidth="1"/>
    <col min="5378" max="5382" width="12.6640625" style="35" customWidth="1"/>
    <col min="5383" max="5383" width="13.5546875" style="35" customWidth="1"/>
    <col min="5384" max="5632" width="9.109375" style="35"/>
    <col min="5633" max="5633" width="29" style="35" customWidth="1"/>
    <col min="5634" max="5638" width="12.6640625" style="35" customWidth="1"/>
    <col min="5639" max="5639" width="13.5546875" style="35" customWidth="1"/>
    <col min="5640" max="5888" width="9.109375" style="35"/>
    <col min="5889" max="5889" width="29" style="35" customWidth="1"/>
    <col min="5890" max="5894" width="12.6640625" style="35" customWidth="1"/>
    <col min="5895" max="5895" width="13.5546875" style="35" customWidth="1"/>
    <col min="5896" max="6144" width="9.109375" style="35"/>
    <col min="6145" max="6145" width="29" style="35" customWidth="1"/>
    <col min="6146" max="6150" width="12.6640625" style="35" customWidth="1"/>
    <col min="6151" max="6151" width="13.5546875" style="35" customWidth="1"/>
    <col min="6152" max="6400" width="9.109375" style="35"/>
    <col min="6401" max="6401" width="29" style="35" customWidth="1"/>
    <col min="6402" max="6406" width="12.6640625" style="35" customWidth="1"/>
    <col min="6407" max="6407" width="13.5546875" style="35" customWidth="1"/>
    <col min="6408" max="6656" width="9.109375" style="35"/>
    <col min="6657" max="6657" width="29" style="35" customWidth="1"/>
    <col min="6658" max="6662" width="12.6640625" style="35" customWidth="1"/>
    <col min="6663" max="6663" width="13.5546875" style="35" customWidth="1"/>
    <col min="6664" max="6912" width="9.109375" style="35"/>
    <col min="6913" max="6913" width="29" style="35" customWidth="1"/>
    <col min="6914" max="6918" width="12.6640625" style="35" customWidth="1"/>
    <col min="6919" max="6919" width="13.5546875" style="35" customWidth="1"/>
    <col min="6920" max="7168" width="9.109375" style="35"/>
    <col min="7169" max="7169" width="29" style="35" customWidth="1"/>
    <col min="7170" max="7174" width="12.6640625" style="35" customWidth="1"/>
    <col min="7175" max="7175" width="13.5546875" style="35" customWidth="1"/>
    <col min="7176" max="7424" width="9.109375" style="35"/>
    <col min="7425" max="7425" width="29" style="35" customWidth="1"/>
    <col min="7426" max="7430" width="12.6640625" style="35" customWidth="1"/>
    <col min="7431" max="7431" width="13.5546875" style="35" customWidth="1"/>
    <col min="7432" max="7680" width="9.109375" style="35"/>
    <col min="7681" max="7681" width="29" style="35" customWidth="1"/>
    <col min="7682" max="7686" width="12.6640625" style="35" customWidth="1"/>
    <col min="7687" max="7687" width="13.5546875" style="35" customWidth="1"/>
    <col min="7688" max="7936" width="9.109375" style="35"/>
    <col min="7937" max="7937" width="29" style="35" customWidth="1"/>
    <col min="7938" max="7942" width="12.6640625" style="35" customWidth="1"/>
    <col min="7943" max="7943" width="13.5546875" style="35" customWidth="1"/>
    <col min="7944" max="8192" width="9.109375" style="35"/>
    <col min="8193" max="8193" width="29" style="35" customWidth="1"/>
    <col min="8194" max="8198" width="12.6640625" style="35" customWidth="1"/>
    <col min="8199" max="8199" width="13.5546875" style="35" customWidth="1"/>
    <col min="8200" max="8448" width="9.109375" style="35"/>
    <col min="8449" max="8449" width="29" style="35" customWidth="1"/>
    <col min="8450" max="8454" width="12.6640625" style="35" customWidth="1"/>
    <col min="8455" max="8455" width="13.5546875" style="35" customWidth="1"/>
    <col min="8456" max="8704" width="9.109375" style="35"/>
    <col min="8705" max="8705" width="29" style="35" customWidth="1"/>
    <col min="8706" max="8710" width="12.6640625" style="35" customWidth="1"/>
    <col min="8711" max="8711" width="13.5546875" style="35" customWidth="1"/>
    <col min="8712" max="8960" width="9.109375" style="35"/>
    <col min="8961" max="8961" width="29" style="35" customWidth="1"/>
    <col min="8962" max="8966" width="12.6640625" style="35" customWidth="1"/>
    <col min="8967" max="8967" width="13.5546875" style="35" customWidth="1"/>
    <col min="8968" max="9216" width="9.109375" style="35"/>
    <col min="9217" max="9217" width="29" style="35" customWidth="1"/>
    <col min="9218" max="9222" width="12.6640625" style="35" customWidth="1"/>
    <col min="9223" max="9223" width="13.5546875" style="35" customWidth="1"/>
    <col min="9224" max="9472" width="9.109375" style="35"/>
    <col min="9473" max="9473" width="29" style="35" customWidth="1"/>
    <col min="9474" max="9478" width="12.6640625" style="35" customWidth="1"/>
    <col min="9479" max="9479" width="13.5546875" style="35" customWidth="1"/>
    <col min="9480" max="9728" width="9.109375" style="35"/>
    <col min="9729" max="9729" width="29" style="35" customWidth="1"/>
    <col min="9730" max="9734" width="12.6640625" style="35" customWidth="1"/>
    <col min="9735" max="9735" width="13.5546875" style="35" customWidth="1"/>
    <col min="9736" max="9984" width="9.109375" style="35"/>
    <col min="9985" max="9985" width="29" style="35" customWidth="1"/>
    <col min="9986" max="9990" width="12.6640625" style="35" customWidth="1"/>
    <col min="9991" max="9991" width="13.5546875" style="35" customWidth="1"/>
    <col min="9992" max="10240" width="9.109375" style="35"/>
    <col min="10241" max="10241" width="29" style="35" customWidth="1"/>
    <col min="10242" max="10246" width="12.6640625" style="35" customWidth="1"/>
    <col min="10247" max="10247" width="13.5546875" style="35" customWidth="1"/>
    <col min="10248" max="10496" width="9.109375" style="35"/>
    <col min="10497" max="10497" width="29" style="35" customWidth="1"/>
    <col min="10498" max="10502" width="12.6640625" style="35" customWidth="1"/>
    <col min="10503" max="10503" width="13.5546875" style="35" customWidth="1"/>
    <col min="10504" max="10752" width="9.109375" style="35"/>
    <col min="10753" max="10753" width="29" style="35" customWidth="1"/>
    <col min="10754" max="10758" width="12.6640625" style="35" customWidth="1"/>
    <col min="10759" max="10759" width="13.5546875" style="35" customWidth="1"/>
    <col min="10760" max="11008" width="9.109375" style="35"/>
    <col min="11009" max="11009" width="29" style="35" customWidth="1"/>
    <col min="11010" max="11014" width="12.6640625" style="35" customWidth="1"/>
    <col min="11015" max="11015" width="13.5546875" style="35" customWidth="1"/>
    <col min="11016" max="11264" width="9.109375" style="35"/>
    <col min="11265" max="11265" width="29" style="35" customWidth="1"/>
    <col min="11266" max="11270" width="12.6640625" style="35" customWidth="1"/>
    <col min="11271" max="11271" width="13.5546875" style="35" customWidth="1"/>
    <col min="11272" max="11520" width="9.109375" style="35"/>
    <col min="11521" max="11521" width="29" style="35" customWidth="1"/>
    <col min="11522" max="11526" width="12.6640625" style="35" customWidth="1"/>
    <col min="11527" max="11527" width="13.5546875" style="35" customWidth="1"/>
    <col min="11528" max="11776" width="9.109375" style="35"/>
    <col min="11777" max="11777" width="29" style="35" customWidth="1"/>
    <col min="11778" max="11782" width="12.6640625" style="35" customWidth="1"/>
    <col min="11783" max="11783" width="13.5546875" style="35" customWidth="1"/>
    <col min="11784" max="12032" width="9.109375" style="35"/>
    <col min="12033" max="12033" width="29" style="35" customWidth="1"/>
    <col min="12034" max="12038" width="12.6640625" style="35" customWidth="1"/>
    <col min="12039" max="12039" width="13.5546875" style="35" customWidth="1"/>
    <col min="12040" max="12288" width="9.109375" style="35"/>
    <col min="12289" max="12289" width="29" style="35" customWidth="1"/>
    <col min="12290" max="12294" width="12.6640625" style="35" customWidth="1"/>
    <col min="12295" max="12295" width="13.5546875" style="35" customWidth="1"/>
    <col min="12296" max="12544" width="9.109375" style="35"/>
    <col min="12545" max="12545" width="29" style="35" customWidth="1"/>
    <col min="12546" max="12550" width="12.6640625" style="35" customWidth="1"/>
    <col min="12551" max="12551" width="13.5546875" style="35" customWidth="1"/>
    <col min="12552" max="12800" width="9.109375" style="35"/>
    <col min="12801" max="12801" width="29" style="35" customWidth="1"/>
    <col min="12802" max="12806" width="12.6640625" style="35" customWidth="1"/>
    <col min="12807" max="12807" width="13.5546875" style="35" customWidth="1"/>
    <col min="12808" max="13056" width="9.109375" style="35"/>
    <col min="13057" max="13057" width="29" style="35" customWidth="1"/>
    <col min="13058" max="13062" width="12.6640625" style="35" customWidth="1"/>
    <col min="13063" max="13063" width="13.5546875" style="35" customWidth="1"/>
    <col min="13064" max="13312" width="9.109375" style="35"/>
    <col min="13313" max="13313" width="29" style="35" customWidth="1"/>
    <col min="13314" max="13318" width="12.6640625" style="35" customWidth="1"/>
    <col min="13319" max="13319" width="13.5546875" style="35" customWidth="1"/>
    <col min="13320" max="13568" width="9.109375" style="35"/>
    <col min="13569" max="13569" width="29" style="35" customWidth="1"/>
    <col min="13570" max="13574" width="12.6640625" style="35" customWidth="1"/>
    <col min="13575" max="13575" width="13.5546875" style="35" customWidth="1"/>
    <col min="13576" max="13824" width="9.109375" style="35"/>
    <col min="13825" max="13825" width="29" style="35" customWidth="1"/>
    <col min="13826" max="13830" width="12.6640625" style="35" customWidth="1"/>
    <col min="13831" max="13831" width="13.5546875" style="35" customWidth="1"/>
    <col min="13832" max="14080" width="9.109375" style="35"/>
    <col min="14081" max="14081" width="29" style="35" customWidth="1"/>
    <col min="14082" max="14086" width="12.6640625" style="35" customWidth="1"/>
    <col min="14087" max="14087" width="13.5546875" style="35" customWidth="1"/>
    <col min="14088" max="14336" width="9.109375" style="35"/>
    <col min="14337" max="14337" width="29" style="35" customWidth="1"/>
    <col min="14338" max="14342" width="12.6640625" style="35" customWidth="1"/>
    <col min="14343" max="14343" width="13.5546875" style="35" customWidth="1"/>
    <col min="14344" max="14592" width="9.109375" style="35"/>
    <col min="14593" max="14593" width="29" style="35" customWidth="1"/>
    <col min="14594" max="14598" width="12.6640625" style="35" customWidth="1"/>
    <col min="14599" max="14599" width="13.5546875" style="35" customWidth="1"/>
    <col min="14600" max="14848" width="9.109375" style="35"/>
    <col min="14849" max="14849" width="29" style="35" customWidth="1"/>
    <col min="14850" max="14854" width="12.6640625" style="35" customWidth="1"/>
    <col min="14855" max="14855" width="13.5546875" style="35" customWidth="1"/>
    <col min="14856" max="15104" width="9.109375" style="35"/>
    <col min="15105" max="15105" width="29" style="35" customWidth="1"/>
    <col min="15106" max="15110" width="12.6640625" style="35" customWidth="1"/>
    <col min="15111" max="15111" width="13.5546875" style="35" customWidth="1"/>
    <col min="15112" max="15360" width="9.109375" style="35"/>
    <col min="15361" max="15361" width="29" style="35" customWidth="1"/>
    <col min="15362" max="15366" width="12.6640625" style="35" customWidth="1"/>
    <col min="15367" max="15367" width="13.5546875" style="35" customWidth="1"/>
    <col min="15368" max="15616" width="9.109375" style="35"/>
    <col min="15617" max="15617" width="29" style="35" customWidth="1"/>
    <col min="15618" max="15622" width="12.6640625" style="35" customWidth="1"/>
    <col min="15623" max="15623" width="13.5546875" style="35" customWidth="1"/>
    <col min="15624" max="15872" width="9.109375" style="35"/>
    <col min="15873" max="15873" width="29" style="35" customWidth="1"/>
    <col min="15874" max="15878" width="12.6640625" style="35" customWidth="1"/>
    <col min="15879" max="15879" width="13.5546875" style="35" customWidth="1"/>
    <col min="15880" max="16128" width="9.109375" style="35"/>
    <col min="16129" max="16129" width="29" style="35" customWidth="1"/>
    <col min="16130" max="16134" width="12.6640625" style="35" customWidth="1"/>
    <col min="16135" max="16135" width="13.5546875" style="35" customWidth="1"/>
    <col min="16136" max="16384" width="9.109375" style="35"/>
  </cols>
  <sheetData>
    <row r="1" spans="1:3">
      <c r="A1" s="35" t="s">
        <v>121</v>
      </c>
    </row>
    <row r="2" spans="1:3">
      <c r="A2" s="35" t="s">
        <v>1</v>
      </c>
    </row>
    <row r="3" spans="1:3">
      <c r="A3" s="90" t="s">
        <v>42</v>
      </c>
      <c r="B3" s="128" t="s">
        <v>92</v>
      </c>
      <c r="C3" s="128">
        <v>2019</v>
      </c>
    </row>
    <row r="4" spans="1:3">
      <c r="A4" s="39" t="s">
        <v>122</v>
      </c>
      <c r="B4" s="45">
        <v>1014548</v>
      </c>
      <c r="C4" s="70">
        <v>1011592</v>
      </c>
    </row>
    <row r="5" spans="1:3">
      <c r="A5" s="37" t="s">
        <v>123</v>
      </c>
      <c r="B5" s="45">
        <v>29284</v>
      </c>
      <c r="C5" s="70">
        <v>28563</v>
      </c>
    </row>
    <row r="6" spans="1:3">
      <c r="A6" s="37" t="s">
        <v>124</v>
      </c>
      <c r="B6" s="45">
        <v>39504</v>
      </c>
      <c r="C6" s="70">
        <v>38948</v>
      </c>
    </row>
    <row r="7" spans="1:3">
      <c r="A7" s="37" t="s">
        <v>125</v>
      </c>
      <c r="B7" s="45">
        <v>66901</v>
      </c>
      <c r="C7" s="70">
        <v>66789</v>
      </c>
    </row>
    <row r="8" spans="1:3">
      <c r="A8" s="37" t="s">
        <v>126</v>
      </c>
      <c r="B8" s="45">
        <v>28621</v>
      </c>
      <c r="C8" s="70">
        <v>30132</v>
      </c>
    </row>
    <row r="9" spans="1:3">
      <c r="A9" s="37" t="s">
        <v>127</v>
      </c>
      <c r="B9" s="45">
        <v>28806</v>
      </c>
      <c r="C9" s="70">
        <v>28109</v>
      </c>
    </row>
    <row r="10" spans="1:3">
      <c r="A10" s="37" t="s">
        <v>128</v>
      </c>
      <c r="B10" s="45">
        <v>66490</v>
      </c>
      <c r="C10" s="70">
        <v>63764</v>
      </c>
    </row>
    <row r="11" spans="1:3">
      <c r="A11" s="37" t="s">
        <v>129</v>
      </c>
      <c r="B11" s="45">
        <v>67838</v>
      </c>
      <c r="C11" s="70">
        <v>65822</v>
      </c>
    </row>
    <row r="12" spans="1:3">
      <c r="A12" s="37" t="s">
        <v>130</v>
      </c>
      <c r="B12" s="45">
        <v>166847</v>
      </c>
      <c r="C12" s="70">
        <v>162949</v>
      </c>
    </row>
    <row r="13" spans="1:3">
      <c r="A13" s="37" t="s">
        <v>131</v>
      </c>
      <c r="B13" s="45">
        <v>145226</v>
      </c>
      <c r="C13" s="70">
        <v>150207</v>
      </c>
    </row>
    <row r="14" spans="1:3">
      <c r="A14" s="37" t="s">
        <v>132</v>
      </c>
      <c r="B14" s="45">
        <v>125531</v>
      </c>
      <c r="C14" s="70">
        <v>121165</v>
      </c>
    </row>
    <row r="15" spans="1:3">
      <c r="A15" s="37" t="s">
        <v>133</v>
      </c>
      <c r="B15" s="45">
        <v>78012</v>
      </c>
      <c r="C15" s="70">
        <v>77171</v>
      </c>
    </row>
    <row r="16" spans="1:3">
      <c r="A16" s="37" t="s">
        <v>134</v>
      </c>
      <c r="B16" s="45">
        <v>171488</v>
      </c>
      <c r="C16" s="70">
        <v>177973</v>
      </c>
    </row>
    <row r="18" spans="1:5">
      <c r="A18" s="35" t="s">
        <v>135</v>
      </c>
    </row>
    <row r="19" spans="1:5">
      <c r="A19" s="35" t="s">
        <v>1</v>
      </c>
    </row>
    <row r="20" spans="1:5">
      <c r="A20" s="148" t="s">
        <v>42</v>
      </c>
      <c r="B20" s="131" t="s">
        <v>92</v>
      </c>
      <c r="C20" s="131">
        <v>2019</v>
      </c>
    </row>
    <row r="21" spans="1:5">
      <c r="A21" s="39" t="s">
        <v>136</v>
      </c>
      <c r="B21" s="45">
        <v>12694</v>
      </c>
      <c r="C21" s="70">
        <v>13434</v>
      </c>
    </row>
    <row r="22" spans="1:5">
      <c r="A22" s="37" t="s">
        <v>137</v>
      </c>
      <c r="B22" s="45">
        <v>7004</v>
      </c>
      <c r="C22" s="70">
        <v>7399</v>
      </c>
    </row>
    <row r="23" spans="1:5">
      <c r="A23" s="37" t="s">
        <v>138</v>
      </c>
      <c r="B23" s="45">
        <v>5273</v>
      </c>
      <c r="C23" s="70">
        <v>5502</v>
      </c>
    </row>
    <row r="24" spans="1:5">
      <c r="A24" s="37" t="s">
        <v>139</v>
      </c>
      <c r="B24" s="45">
        <v>417</v>
      </c>
      <c r="C24" s="70">
        <v>533</v>
      </c>
    </row>
    <row r="25" spans="1:5">
      <c r="A25" s="39" t="s">
        <v>140</v>
      </c>
      <c r="B25" s="45">
        <v>13672</v>
      </c>
      <c r="C25" s="70">
        <v>14535</v>
      </c>
    </row>
    <row r="26" spans="1:5">
      <c r="A26" s="37" t="s">
        <v>141</v>
      </c>
      <c r="B26" s="45">
        <v>7478</v>
      </c>
      <c r="C26" s="70">
        <v>7938</v>
      </c>
    </row>
    <row r="27" spans="1:5">
      <c r="A27" s="37" t="s">
        <v>142</v>
      </c>
      <c r="B27" s="45">
        <v>5770</v>
      </c>
      <c r="C27" s="70">
        <v>6208</v>
      </c>
    </row>
    <row r="28" spans="1:5">
      <c r="A28" s="37" t="s">
        <v>143</v>
      </c>
      <c r="B28" s="45">
        <v>424</v>
      </c>
      <c r="C28" s="70">
        <v>389</v>
      </c>
    </row>
    <row r="29" spans="1:5">
      <c r="A29" s="39" t="s">
        <v>144</v>
      </c>
      <c r="B29" s="45">
        <v>-978</v>
      </c>
      <c r="C29" s="70">
        <v>-1101</v>
      </c>
    </row>
    <row r="31" spans="1:5">
      <c r="A31" s="35" t="s">
        <v>148</v>
      </c>
    </row>
    <row r="32" spans="1:5" ht="36" customHeight="1">
      <c r="A32" s="90" t="s">
        <v>145</v>
      </c>
      <c r="B32" s="90" t="s">
        <v>146</v>
      </c>
      <c r="C32" s="90" t="s">
        <v>147</v>
      </c>
      <c r="D32" s="43"/>
      <c r="E32" s="43"/>
    </row>
    <row r="33" spans="1:5">
      <c r="A33" s="225">
        <v>1995</v>
      </c>
      <c r="B33" s="48">
        <v>12</v>
      </c>
      <c r="C33" s="48">
        <v>9.1</v>
      </c>
      <c r="D33" s="44"/>
      <c r="E33" s="44"/>
    </row>
    <row r="34" spans="1:5">
      <c r="A34" s="225">
        <v>1996</v>
      </c>
      <c r="B34" s="48">
        <v>11.5</v>
      </c>
      <c r="C34" s="48">
        <v>9</v>
      </c>
      <c r="D34" s="44"/>
      <c r="E34" s="44"/>
    </row>
    <row r="35" spans="1:5">
      <c r="A35" s="225">
        <v>1997</v>
      </c>
      <c r="B35" s="48">
        <v>11.3</v>
      </c>
      <c r="C35" s="48">
        <v>9</v>
      </c>
      <c r="D35" s="44"/>
      <c r="E35" s="44"/>
    </row>
    <row r="36" spans="1:5">
      <c r="A36" s="225">
        <v>1998</v>
      </c>
      <c r="B36" s="48">
        <v>10.9</v>
      </c>
      <c r="C36" s="48">
        <v>9.1999999999999993</v>
      </c>
      <c r="D36" s="44"/>
      <c r="E36" s="44"/>
    </row>
    <row r="37" spans="1:5">
      <c r="A37" s="225">
        <v>1999</v>
      </c>
      <c r="B37" s="48">
        <v>10.4</v>
      </c>
      <c r="C37" s="48">
        <v>9.1999999999999993</v>
      </c>
      <c r="D37" s="44"/>
      <c r="E37" s="44"/>
    </row>
    <row r="38" spans="1:5">
      <c r="A38" s="225">
        <v>2000</v>
      </c>
      <c r="B38" s="48">
        <v>10</v>
      </c>
      <c r="C38" s="48">
        <v>8.9</v>
      </c>
      <c r="D38" s="44"/>
      <c r="E38" s="44"/>
    </row>
    <row r="39" spans="1:5">
      <c r="A39" s="225">
        <v>2001</v>
      </c>
      <c r="B39" s="48">
        <v>10</v>
      </c>
      <c r="C39" s="48">
        <v>8.6</v>
      </c>
      <c r="D39" s="44"/>
      <c r="E39" s="44"/>
    </row>
    <row r="40" spans="1:5">
      <c r="A40" s="225">
        <v>2002</v>
      </c>
      <c r="B40" s="48">
        <v>9.4</v>
      </c>
      <c r="C40" s="48">
        <v>8.6</v>
      </c>
      <c r="D40" s="44"/>
      <c r="E40" s="44"/>
    </row>
    <row r="41" spans="1:5">
      <c r="A41" s="225">
        <v>2003</v>
      </c>
      <c r="B41" s="48">
        <v>9.3000000000000007</v>
      </c>
      <c r="C41" s="48">
        <v>9</v>
      </c>
      <c r="D41" s="44"/>
      <c r="E41" s="44"/>
    </row>
    <row r="42" spans="1:5">
      <c r="A42" s="225">
        <v>2004</v>
      </c>
      <c r="B42" s="48">
        <v>9.9</v>
      </c>
      <c r="C42" s="48">
        <v>8.9</v>
      </c>
      <c r="D42" s="44"/>
      <c r="E42" s="44"/>
    </row>
    <row r="43" spans="1:5">
      <c r="A43" s="225">
        <v>2005</v>
      </c>
      <c r="B43" s="48">
        <v>9.9</v>
      </c>
      <c r="C43" s="48">
        <v>9.1</v>
      </c>
      <c r="D43" s="44"/>
      <c r="E43" s="44"/>
    </row>
    <row r="44" spans="1:5">
      <c r="A44" s="225">
        <v>2006</v>
      </c>
      <c r="B44" s="48">
        <v>10.4</v>
      </c>
      <c r="C44" s="48">
        <v>9.3000000000000007</v>
      </c>
      <c r="D44" s="44"/>
      <c r="E44" s="44"/>
    </row>
    <row r="45" spans="1:5">
      <c r="A45" s="225">
        <v>2007</v>
      </c>
      <c r="B45" s="48">
        <v>10.8</v>
      </c>
      <c r="C45" s="48">
        <v>9.5</v>
      </c>
      <c r="D45" s="44"/>
      <c r="E45" s="44"/>
    </row>
    <row r="46" spans="1:5">
      <c r="A46" s="225">
        <v>2008</v>
      </c>
      <c r="B46" s="48">
        <v>11.4</v>
      </c>
      <c r="C46" s="48">
        <v>9.6</v>
      </c>
      <c r="D46" s="44"/>
      <c r="E46" s="44"/>
    </row>
    <row r="47" spans="1:5">
      <c r="A47" s="225">
        <v>2009</v>
      </c>
      <c r="B47" s="48">
        <v>11.5</v>
      </c>
      <c r="C47" s="48">
        <v>9.8000000000000007</v>
      </c>
      <c r="D47" s="44"/>
      <c r="E47" s="44"/>
    </row>
    <row r="48" spans="1:5">
      <c r="A48" s="225">
        <v>2010</v>
      </c>
      <c r="B48" s="48">
        <v>10.9</v>
      </c>
      <c r="C48" s="48">
        <v>9.5</v>
      </c>
      <c r="D48" s="44"/>
      <c r="E48" s="44"/>
    </row>
    <row r="49" spans="1:5">
      <c r="A49" s="225">
        <v>2011</v>
      </c>
      <c r="B49" s="48">
        <v>10.4</v>
      </c>
      <c r="C49" s="48">
        <v>9.6</v>
      </c>
      <c r="D49" s="44"/>
      <c r="E49" s="44"/>
    </row>
    <row r="50" spans="1:5">
      <c r="A50" s="225">
        <v>2012</v>
      </c>
      <c r="B50" s="48">
        <v>10.4</v>
      </c>
      <c r="C50" s="48">
        <v>9.6</v>
      </c>
      <c r="D50" s="44"/>
      <c r="E50" s="44"/>
    </row>
    <row r="51" spans="1:5">
      <c r="A51" s="225">
        <v>2013</v>
      </c>
      <c r="B51" s="48">
        <v>9.6999999999999993</v>
      </c>
      <c r="C51" s="48">
        <v>10</v>
      </c>
      <c r="D51" s="44"/>
      <c r="E51" s="44"/>
    </row>
    <row r="52" spans="1:5">
      <c r="A52" s="225">
        <v>2014</v>
      </c>
      <c r="B52" s="48">
        <v>9.6999999999999993</v>
      </c>
      <c r="C52" s="48">
        <v>9.6</v>
      </c>
      <c r="D52" s="44"/>
      <c r="E52" s="44"/>
    </row>
    <row r="53" spans="1:5">
      <c r="A53" s="225">
        <v>2015</v>
      </c>
      <c r="B53" s="48">
        <v>9.4</v>
      </c>
      <c r="C53" s="48">
        <v>10.199999999999999</v>
      </c>
      <c r="D53" s="44"/>
      <c r="E53" s="44"/>
    </row>
    <row r="54" spans="1:5">
      <c r="A54" s="225">
        <v>2016</v>
      </c>
      <c r="B54" s="48">
        <v>9.6999999999999993</v>
      </c>
      <c r="C54" s="48">
        <v>10</v>
      </c>
      <c r="D54" s="44"/>
      <c r="E54" s="44"/>
    </row>
    <row r="55" spans="1:5">
      <c r="A55" s="225">
        <v>2017</v>
      </c>
      <c r="B55" s="48">
        <v>10.3</v>
      </c>
      <c r="C55" s="48">
        <v>10.3</v>
      </c>
      <c r="D55" s="44"/>
      <c r="E55" s="44"/>
    </row>
    <row r="56" spans="1:5">
      <c r="A56" s="227">
        <v>2018</v>
      </c>
      <c r="B56" s="70">
        <v>9.5</v>
      </c>
      <c r="C56" s="228">
        <v>11</v>
      </c>
    </row>
    <row r="57" spans="1:5" s="337" customFormat="1">
      <c r="A57" s="227" t="s">
        <v>832</v>
      </c>
      <c r="B57" s="228">
        <v>9</v>
      </c>
      <c r="C57" s="228">
        <v>11.1</v>
      </c>
    </row>
    <row r="59" spans="1:5">
      <c r="A59" s="35" t="s">
        <v>149</v>
      </c>
    </row>
    <row r="60" spans="1:5">
      <c r="A60" s="90" t="s">
        <v>145</v>
      </c>
      <c r="B60" s="148" t="s">
        <v>118</v>
      </c>
      <c r="C60" s="148" t="s">
        <v>119</v>
      </c>
    </row>
    <row r="61" spans="1:5" ht="11.25" customHeight="1">
      <c r="A61" s="225">
        <v>1995</v>
      </c>
      <c r="B61" s="51">
        <v>67.069999999999993</v>
      </c>
      <c r="C61" s="51">
        <v>75.64</v>
      </c>
    </row>
    <row r="62" spans="1:5">
      <c r="A62" s="225">
        <v>1996</v>
      </c>
      <c r="B62" s="51">
        <v>67.66</v>
      </c>
      <c r="C62" s="51">
        <v>76.27</v>
      </c>
    </row>
    <row r="63" spans="1:5">
      <c r="A63" s="225">
        <v>1997</v>
      </c>
      <c r="B63" s="51">
        <v>67.89</v>
      </c>
      <c r="C63" s="51">
        <v>76.37</v>
      </c>
    </row>
    <row r="64" spans="1:5">
      <c r="A64" s="225">
        <v>1998</v>
      </c>
      <c r="B64" s="51">
        <v>67.78</v>
      </c>
      <c r="C64" s="51">
        <v>76.62</v>
      </c>
    </row>
    <row r="65" spans="1:3">
      <c r="A65" s="225">
        <v>1999</v>
      </c>
      <c r="B65" s="51">
        <v>68.37</v>
      </c>
      <c r="C65" s="51">
        <v>76.8</v>
      </c>
    </row>
    <row r="66" spans="1:3">
      <c r="A66" s="225">
        <v>2000</v>
      </c>
      <c r="B66" s="51">
        <v>69.2</v>
      </c>
      <c r="C66" s="51">
        <v>77.430000000000007</v>
      </c>
    </row>
    <row r="67" spans="1:3">
      <c r="A67" s="225">
        <v>2001</v>
      </c>
      <c r="B67" s="51">
        <v>69.84</v>
      </c>
      <c r="C67" s="51">
        <v>78.5</v>
      </c>
    </row>
    <row r="68" spans="1:3">
      <c r="A68" s="225">
        <v>2002</v>
      </c>
      <c r="B68" s="51">
        <v>70.03</v>
      </c>
      <c r="C68" s="51">
        <v>78.489999999999995</v>
      </c>
    </row>
    <row r="69" spans="1:3">
      <c r="A69" s="225">
        <v>2003</v>
      </c>
      <c r="B69" s="51">
        <v>69.62</v>
      </c>
      <c r="C69" s="51">
        <v>78.52</v>
      </c>
    </row>
    <row r="70" spans="1:3">
      <c r="A70" s="225">
        <v>2004</v>
      </c>
      <c r="B70" s="51">
        <v>70.06</v>
      </c>
      <c r="C70" s="51">
        <v>78.58</v>
      </c>
    </row>
    <row r="71" spans="1:3">
      <c r="A71" s="225">
        <v>2005</v>
      </c>
      <c r="B71" s="51">
        <v>70.19</v>
      </c>
      <c r="C71" s="51">
        <v>78.98</v>
      </c>
    </row>
    <row r="72" spans="1:3">
      <c r="A72" s="225">
        <v>2006</v>
      </c>
      <c r="B72" s="51">
        <v>70.38</v>
      </c>
      <c r="C72" s="51">
        <v>78.91</v>
      </c>
    </row>
    <row r="73" spans="1:3">
      <c r="A73" s="225">
        <v>2007</v>
      </c>
      <c r="B73" s="51">
        <v>70.260000000000005</v>
      </c>
      <c r="C73" s="51">
        <v>78.930000000000007</v>
      </c>
    </row>
    <row r="74" spans="1:3">
      <c r="A74" s="225">
        <v>2008</v>
      </c>
      <c r="B74" s="51">
        <v>70.459999999999994</v>
      </c>
      <c r="C74" s="51">
        <v>79.319999999999993</v>
      </c>
    </row>
    <row r="75" spans="1:3">
      <c r="A75" s="225">
        <v>2009</v>
      </c>
      <c r="B75" s="51">
        <v>70.680000000000007</v>
      </c>
      <c r="C75" s="51">
        <v>79.48</v>
      </c>
    </row>
    <row r="76" spans="1:3">
      <c r="A76" s="225">
        <v>2010</v>
      </c>
      <c r="B76" s="51">
        <v>71.540000000000006</v>
      </c>
      <c r="C76" s="51">
        <v>80.05</v>
      </c>
    </row>
    <row r="77" spans="1:3">
      <c r="A77" s="225">
        <v>2011</v>
      </c>
      <c r="B77" s="51">
        <v>71.489999999999995</v>
      </c>
      <c r="C77" s="51">
        <v>79.91</v>
      </c>
    </row>
    <row r="78" spans="1:3">
      <c r="A78" s="225">
        <v>2012</v>
      </c>
      <c r="B78" s="51">
        <v>72.3</v>
      </c>
      <c r="C78" s="51">
        <v>80.31</v>
      </c>
    </row>
    <row r="79" spans="1:3">
      <c r="A79" s="225">
        <v>2013</v>
      </c>
      <c r="B79" s="51">
        <v>72.209999999999994</v>
      </c>
      <c r="C79" s="51">
        <v>80.11</v>
      </c>
    </row>
    <row r="80" spans="1:3">
      <c r="A80" s="225">
        <v>2014</v>
      </c>
      <c r="B80" s="51">
        <v>73.27</v>
      </c>
      <c r="C80" s="51">
        <v>80.78</v>
      </c>
    </row>
    <row r="81" spans="1:3">
      <c r="A81" s="225">
        <v>2015</v>
      </c>
      <c r="B81" s="51">
        <v>72.760000000000005</v>
      </c>
      <c r="C81" s="51">
        <v>80.900000000000006</v>
      </c>
    </row>
    <row r="82" spans="1:3">
      <c r="A82" s="225">
        <v>2016</v>
      </c>
      <c r="B82" s="51">
        <v>72.97</v>
      </c>
      <c r="C82" s="51">
        <v>81.38</v>
      </c>
    </row>
    <row r="83" spans="1:3">
      <c r="A83" s="225">
        <v>2017</v>
      </c>
      <c r="B83" s="51">
        <v>73.400000000000006</v>
      </c>
      <c r="C83" s="51">
        <v>81.16</v>
      </c>
    </row>
    <row r="84" spans="1:3">
      <c r="A84" s="226">
        <v>2018</v>
      </c>
      <c r="B84" s="46">
        <v>72.959999999999994</v>
      </c>
      <c r="C84" s="46">
        <v>80.87</v>
      </c>
    </row>
    <row r="85" spans="1:3">
      <c r="A85" s="229">
        <v>2019</v>
      </c>
      <c r="B85" s="230">
        <v>72.89</v>
      </c>
      <c r="C85" s="230">
        <v>80.959999999999994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14" sqref="G14"/>
    </sheetView>
  </sheetViews>
  <sheetFormatPr defaultColWidth="8.88671875" defaultRowHeight="13.8"/>
  <cols>
    <col min="1" max="1" width="34" style="14" customWidth="1"/>
    <col min="2" max="4" width="20.33203125" style="14" customWidth="1"/>
    <col min="5" max="16384" width="8.88671875" style="14"/>
  </cols>
  <sheetData>
    <row r="1" spans="1:4">
      <c r="A1" s="384" t="s">
        <v>837</v>
      </c>
      <c r="B1" s="384"/>
      <c r="C1" s="384"/>
      <c r="D1" s="384"/>
    </row>
    <row r="2" spans="1:4" ht="27.6">
      <c r="A2" s="90" t="s">
        <v>42</v>
      </c>
      <c r="B2" s="90" t="s">
        <v>150</v>
      </c>
      <c r="C2" s="90" t="s">
        <v>151</v>
      </c>
      <c r="D2" s="90" t="s">
        <v>152</v>
      </c>
    </row>
    <row r="3" spans="1:4">
      <c r="A3" s="39" t="s">
        <v>153</v>
      </c>
      <c r="B3" s="52">
        <v>72</v>
      </c>
      <c r="C3" s="52">
        <v>106</v>
      </c>
      <c r="D3" s="232">
        <v>-2.0099999999999998</v>
      </c>
    </row>
    <row r="4" spans="1:4">
      <c r="A4" s="37" t="s">
        <v>155</v>
      </c>
      <c r="B4" s="52">
        <v>59</v>
      </c>
      <c r="C4" s="52">
        <v>102</v>
      </c>
      <c r="D4" s="232">
        <v>-1.47</v>
      </c>
    </row>
    <row r="5" spans="1:4">
      <c r="A5" s="37" t="s">
        <v>156</v>
      </c>
      <c r="B5" s="52">
        <v>41</v>
      </c>
      <c r="C5" s="52">
        <v>102</v>
      </c>
      <c r="D5" s="232">
        <v>-1.37</v>
      </c>
    </row>
    <row r="6" spans="1:4">
      <c r="A6" s="37" t="s">
        <v>157</v>
      </c>
      <c r="B6" s="52">
        <v>47</v>
      </c>
      <c r="C6" s="52">
        <v>104</v>
      </c>
      <c r="D6" s="232">
        <v>-0.45</v>
      </c>
    </row>
    <row r="7" spans="1:4">
      <c r="A7" s="37" t="s">
        <v>158</v>
      </c>
      <c r="B7" s="52">
        <v>39</v>
      </c>
      <c r="C7" s="52">
        <v>102</v>
      </c>
      <c r="D7" s="232">
        <v>-2.12</v>
      </c>
    </row>
    <row r="8" spans="1:4">
      <c r="A8" s="37" t="s">
        <v>159</v>
      </c>
      <c r="B8" s="52">
        <v>30</v>
      </c>
      <c r="C8" s="52">
        <v>101</v>
      </c>
      <c r="D8" s="232">
        <v>-1.76</v>
      </c>
    </row>
    <row r="9" spans="1:4">
      <c r="A9" s="37" t="s">
        <v>160</v>
      </c>
      <c r="B9" s="52">
        <v>1442</v>
      </c>
      <c r="C9" s="52">
        <v>111</v>
      </c>
      <c r="D9" s="232">
        <v>-2.86</v>
      </c>
    </row>
    <row r="10" spans="1:4">
      <c r="A10" s="37" t="s">
        <v>162</v>
      </c>
      <c r="B10" s="52">
        <v>39</v>
      </c>
      <c r="C10" s="52">
        <v>103</v>
      </c>
      <c r="D10" s="232">
        <v>-3.53</v>
      </c>
    </row>
    <row r="11" spans="1:4">
      <c r="A11" s="37" t="s">
        <v>163</v>
      </c>
      <c r="B11" s="52">
        <v>112</v>
      </c>
      <c r="C11" s="52">
        <v>105</v>
      </c>
      <c r="D11" s="232">
        <v>-2.36</v>
      </c>
    </row>
    <row r="12" spans="1:4">
      <c r="A12" s="37" t="s">
        <v>164</v>
      </c>
      <c r="B12" s="52">
        <v>60</v>
      </c>
      <c r="C12" s="52">
        <v>104</v>
      </c>
      <c r="D12" s="232">
        <v>-0.72</v>
      </c>
    </row>
    <row r="13" spans="1:4">
      <c r="A13" s="37" t="s">
        <v>165</v>
      </c>
      <c r="B13" s="52">
        <v>62</v>
      </c>
      <c r="C13" s="52">
        <v>103</v>
      </c>
      <c r="D13" s="232">
        <v>-1.67</v>
      </c>
    </row>
    <row r="14" spans="1:4">
      <c r="A14" s="37" t="s">
        <v>166</v>
      </c>
      <c r="B14" s="52">
        <v>56</v>
      </c>
      <c r="C14" s="52">
        <v>103</v>
      </c>
      <c r="D14" s="232">
        <v>-0.85</v>
      </c>
    </row>
    <row r="15" spans="1:4">
      <c r="A15" s="231" t="s">
        <v>167</v>
      </c>
      <c r="B15" s="52">
        <v>70</v>
      </c>
      <c r="C15" s="52">
        <v>105</v>
      </c>
      <c r="D15" s="232">
        <v>-3.88</v>
      </c>
    </row>
    <row r="16" spans="1:4">
      <c r="A16" s="37" t="s">
        <v>168</v>
      </c>
      <c r="B16" s="52">
        <v>69</v>
      </c>
      <c r="C16" s="52">
        <v>106</v>
      </c>
      <c r="D16" s="232">
        <v>-3.56</v>
      </c>
    </row>
    <row r="17" spans="1:4">
      <c r="A17" s="37" t="s">
        <v>169</v>
      </c>
      <c r="B17" s="52">
        <v>507</v>
      </c>
      <c r="C17" s="52">
        <v>111</v>
      </c>
      <c r="D17" s="232">
        <v>-0.64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9" workbookViewId="0">
      <selection activeCell="B21" sqref="B21"/>
    </sheetView>
  </sheetViews>
  <sheetFormatPr defaultRowHeight="14.4"/>
  <cols>
    <col min="1" max="1" width="43.109375" customWidth="1"/>
    <col min="2" max="3" width="12.5546875" customWidth="1"/>
  </cols>
  <sheetData>
    <row r="1" spans="1:5">
      <c r="A1" s="53"/>
      <c r="B1" s="54"/>
      <c r="C1" s="54"/>
    </row>
    <row r="2" spans="1:5">
      <c r="A2" s="54" t="s">
        <v>170</v>
      </c>
      <c r="B2" s="54"/>
      <c r="C2" s="54"/>
    </row>
    <row r="3" spans="1:5">
      <c r="A3" s="90" t="s">
        <v>176</v>
      </c>
      <c r="B3" s="149" t="s">
        <v>92</v>
      </c>
      <c r="C3" s="148" t="s">
        <v>832</v>
      </c>
    </row>
    <row r="4" spans="1:5">
      <c r="A4" s="39" t="s">
        <v>171</v>
      </c>
      <c r="B4" s="38"/>
      <c r="C4" s="37"/>
    </row>
    <row r="5" spans="1:5">
      <c r="A5" s="37" t="s">
        <v>172</v>
      </c>
      <c r="B5" s="38">
        <v>439</v>
      </c>
      <c r="C5" s="37">
        <v>435</v>
      </c>
    </row>
    <row r="6" spans="1:5">
      <c r="A6" s="233" t="s">
        <v>883</v>
      </c>
      <c r="B6" s="38">
        <v>425</v>
      </c>
      <c r="C6" s="37">
        <v>426</v>
      </c>
      <c r="E6" s="338"/>
    </row>
    <row r="7" spans="1:5">
      <c r="A7" s="37" t="s">
        <v>173</v>
      </c>
      <c r="B7" s="38">
        <v>358</v>
      </c>
      <c r="C7" s="37">
        <v>356</v>
      </c>
      <c r="E7" s="338"/>
    </row>
    <row r="8" spans="1:5">
      <c r="A8" s="39" t="s">
        <v>174</v>
      </c>
      <c r="B8" s="38"/>
      <c r="C8" s="37"/>
    </row>
    <row r="9" spans="1:5">
      <c r="A9" s="37" t="s">
        <v>172</v>
      </c>
      <c r="B9" s="38">
        <v>245</v>
      </c>
      <c r="C9" s="37">
        <v>245</v>
      </c>
    </row>
    <row r="10" spans="1:5">
      <c r="A10" s="233" t="s">
        <v>883</v>
      </c>
      <c r="B10" s="38">
        <v>237</v>
      </c>
      <c r="C10" s="37">
        <v>240</v>
      </c>
    </row>
    <row r="11" spans="1:5">
      <c r="A11" s="37" t="s">
        <v>173</v>
      </c>
      <c r="B11" s="38">
        <v>138</v>
      </c>
      <c r="C11" s="37">
        <v>136</v>
      </c>
    </row>
    <row r="12" spans="1:5">
      <c r="A12" s="39" t="s">
        <v>175</v>
      </c>
      <c r="B12" s="38"/>
      <c r="C12" s="37"/>
    </row>
    <row r="13" spans="1:5">
      <c r="A13" s="37" t="s">
        <v>172</v>
      </c>
      <c r="B13" s="38">
        <v>194</v>
      </c>
      <c r="C13" s="37">
        <v>190</v>
      </c>
    </row>
    <row r="14" spans="1:5">
      <c r="A14" s="233" t="s">
        <v>883</v>
      </c>
      <c r="B14" s="38">
        <v>189</v>
      </c>
      <c r="C14" s="37">
        <v>186</v>
      </c>
    </row>
    <row r="15" spans="1:5">
      <c r="A15" s="37" t="s">
        <v>173</v>
      </c>
      <c r="B15" s="38">
        <v>219</v>
      </c>
      <c r="C15" s="37">
        <v>220</v>
      </c>
    </row>
    <row r="18" spans="1:6">
      <c r="A18" s="54" t="s">
        <v>177</v>
      </c>
      <c r="B18" s="54"/>
      <c r="C18" s="54"/>
    </row>
    <row r="19" spans="1:6">
      <c r="A19" s="90" t="s">
        <v>176</v>
      </c>
      <c r="B19" s="91">
        <v>2017</v>
      </c>
      <c r="C19" s="149" t="s">
        <v>92</v>
      </c>
      <c r="D19" s="148" t="s">
        <v>832</v>
      </c>
    </row>
    <row r="20" spans="1:6">
      <c r="A20" s="37" t="s">
        <v>171</v>
      </c>
      <c r="B20" s="38">
        <v>3.6</v>
      </c>
      <c r="C20" s="57">
        <v>3</v>
      </c>
      <c r="D20" s="234">
        <v>2.1</v>
      </c>
      <c r="F20" s="338"/>
    </row>
    <row r="23" spans="1:6">
      <c r="A23" s="54" t="s">
        <v>178</v>
      </c>
      <c r="B23" s="54"/>
      <c r="C23" s="54"/>
    </row>
    <row r="24" spans="1:6">
      <c r="A24" s="90" t="s">
        <v>176</v>
      </c>
      <c r="B24" s="149" t="s">
        <v>92</v>
      </c>
      <c r="C24" s="148" t="s">
        <v>832</v>
      </c>
    </row>
    <row r="25" spans="1:6">
      <c r="A25" s="37" t="s">
        <v>171</v>
      </c>
      <c r="B25" s="57">
        <v>55.2</v>
      </c>
      <c r="C25" s="234">
        <v>55</v>
      </c>
    </row>
    <row r="26" spans="1:6">
      <c r="A26" s="37" t="s">
        <v>174</v>
      </c>
      <c r="B26" s="57">
        <v>64</v>
      </c>
      <c r="C26" s="234">
        <v>64.3</v>
      </c>
    </row>
    <row r="27" spans="1:6">
      <c r="A27" s="37" t="s">
        <v>175</v>
      </c>
      <c r="B27" s="57">
        <v>47</v>
      </c>
      <c r="C27" s="234">
        <v>46.3</v>
      </c>
    </row>
    <row r="30" spans="1:6">
      <c r="A30" s="54" t="s">
        <v>179</v>
      </c>
      <c r="B30" s="54"/>
      <c r="C30" s="54"/>
    </row>
    <row r="31" spans="1:6">
      <c r="A31" s="90" t="s">
        <v>176</v>
      </c>
      <c r="B31" s="149" t="s">
        <v>92</v>
      </c>
      <c r="C31" s="148" t="s">
        <v>832</v>
      </c>
    </row>
    <row r="32" spans="1:6">
      <c r="A32" s="37" t="s">
        <v>171</v>
      </c>
      <c r="B32" s="57">
        <v>53.4</v>
      </c>
      <c r="C32" s="234">
        <v>53.9</v>
      </c>
    </row>
    <row r="33" spans="1:3">
      <c r="A33" s="37" t="s">
        <v>174</v>
      </c>
      <c r="B33" s="38">
        <v>61.9</v>
      </c>
      <c r="C33" s="234">
        <v>63</v>
      </c>
    </row>
    <row r="34" spans="1:3">
      <c r="A34" s="37" t="s">
        <v>175</v>
      </c>
      <c r="B34" s="57">
        <v>45.8</v>
      </c>
      <c r="C34" s="234">
        <v>45.4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58" workbookViewId="0">
      <selection activeCell="E52" sqref="E52:H52"/>
    </sheetView>
  </sheetViews>
  <sheetFormatPr defaultColWidth="8.88671875" defaultRowHeight="13.8"/>
  <cols>
    <col min="1" max="1" width="34" style="35" customWidth="1"/>
    <col min="2" max="5" width="10.33203125" style="35" customWidth="1"/>
    <col min="6" max="16384" width="8.88671875" style="35"/>
  </cols>
  <sheetData>
    <row r="1" spans="1:9" ht="15">
      <c r="A1" s="6" t="s">
        <v>209</v>
      </c>
      <c r="B1" s="6"/>
      <c r="C1" s="6"/>
      <c r="D1" s="6"/>
    </row>
    <row r="2" spans="1:9">
      <c r="A2" s="6" t="s">
        <v>1</v>
      </c>
      <c r="B2" s="6"/>
      <c r="C2" s="6"/>
      <c r="D2" s="6"/>
    </row>
    <row r="3" spans="1:9">
      <c r="A3" s="202" t="s">
        <v>42</v>
      </c>
      <c r="B3" s="202" t="s">
        <v>87</v>
      </c>
      <c r="C3" s="203" t="s">
        <v>89</v>
      </c>
      <c r="D3" s="202" t="s">
        <v>92</v>
      </c>
      <c r="E3" s="235" t="s">
        <v>832</v>
      </c>
      <c r="F3" s="36"/>
    </row>
    <row r="4" spans="1:9">
      <c r="A4" s="211" t="s">
        <v>97</v>
      </c>
      <c r="B4" s="81">
        <v>228.4</v>
      </c>
      <c r="C4" s="8">
        <v>232.8</v>
      </c>
      <c r="D4" s="8">
        <v>236.7</v>
      </c>
      <c r="E4" s="8">
        <v>238.9</v>
      </c>
      <c r="I4" s="180"/>
    </row>
    <row r="5" spans="1:9">
      <c r="A5" s="209" t="s">
        <v>180</v>
      </c>
      <c r="B5" s="29">
        <v>73.099999999999994</v>
      </c>
      <c r="C5" s="10">
        <v>72.900000000000006</v>
      </c>
      <c r="D5" s="10">
        <v>72.8</v>
      </c>
      <c r="E5" s="10">
        <v>73.3</v>
      </c>
      <c r="I5" s="180"/>
    </row>
    <row r="6" spans="1:9">
      <c r="A6" s="209" t="s">
        <v>181</v>
      </c>
      <c r="B6" s="29">
        <v>155.19999999999999</v>
      </c>
      <c r="C6" s="10">
        <v>159.9</v>
      </c>
      <c r="D6" s="10">
        <v>163.9</v>
      </c>
      <c r="E6" s="10">
        <v>165.7</v>
      </c>
      <c r="I6" s="180"/>
    </row>
    <row r="7" spans="1:9">
      <c r="A7" s="207" t="s">
        <v>208</v>
      </c>
      <c r="B7" s="6"/>
      <c r="C7" s="6"/>
      <c r="D7" s="6"/>
    </row>
    <row r="8" spans="1:9">
      <c r="A8" s="6"/>
      <c r="B8" s="6"/>
      <c r="C8" s="6"/>
      <c r="D8" s="6"/>
    </row>
    <row r="9" spans="1:9">
      <c r="A9" s="396" t="s">
        <v>182</v>
      </c>
      <c r="B9" s="396"/>
      <c r="C9" s="396"/>
      <c r="D9" s="6"/>
    </row>
    <row r="10" spans="1:9">
      <c r="A10" s="208" t="s">
        <v>1</v>
      </c>
      <c r="B10" s="6"/>
      <c r="C10" s="6"/>
      <c r="D10" s="6"/>
    </row>
    <row r="11" spans="1:9">
      <c r="A11" s="24" t="s">
        <v>42</v>
      </c>
      <c r="B11" s="24" t="s">
        <v>87</v>
      </c>
      <c r="C11" s="237" t="s">
        <v>89</v>
      </c>
      <c r="D11" s="24" t="s">
        <v>92</v>
      </c>
      <c r="E11" s="24" t="s">
        <v>832</v>
      </c>
      <c r="F11" s="36"/>
    </row>
    <row r="12" spans="1:9">
      <c r="A12" s="211" t="s">
        <v>183</v>
      </c>
      <c r="B12" s="81">
        <v>100</v>
      </c>
      <c r="C12" s="8">
        <v>100</v>
      </c>
      <c r="D12" s="8">
        <v>100</v>
      </c>
      <c r="E12" s="81">
        <v>100</v>
      </c>
    </row>
    <row r="13" spans="1:9">
      <c r="A13" s="209" t="s">
        <v>184</v>
      </c>
      <c r="B13" s="29">
        <v>35.6</v>
      </c>
      <c r="C13" s="10">
        <v>35.4</v>
      </c>
      <c r="D13" s="10">
        <v>35.9</v>
      </c>
      <c r="E13" s="29">
        <v>35.700000000000003</v>
      </c>
    </row>
    <row r="14" spans="1:9">
      <c r="A14" s="209" t="s">
        <v>185</v>
      </c>
      <c r="B14" s="29">
        <v>3</v>
      </c>
      <c r="C14" s="10">
        <v>3.2</v>
      </c>
      <c r="D14" s="10">
        <v>3.4</v>
      </c>
      <c r="E14" s="29">
        <v>3.4</v>
      </c>
    </row>
    <row r="15" spans="1:9" ht="27.6">
      <c r="A15" s="209" t="s">
        <v>186</v>
      </c>
      <c r="B15" s="29">
        <v>12.6</v>
      </c>
      <c r="C15" s="10">
        <v>12.9</v>
      </c>
      <c r="D15" s="10">
        <v>13</v>
      </c>
      <c r="E15" s="29">
        <v>12.8</v>
      </c>
    </row>
    <row r="16" spans="1:9">
      <c r="A16" s="209" t="s">
        <v>187</v>
      </c>
      <c r="B16" s="29">
        <v>7.2</v>
      </c>
      <c r="C16" s="10">
        <v>7.6</v>
      </c>
      <c r="D16" s="10">
        <v>8.1999999999999993</v>
      </c>
      <c r="E16" s="29">
        <v>8.8000000000000007</v>
      </c>
    </row>
    <row r="17" spans="1:6" ht="27.6">
      <c r="A17" s="236" t="s">
        <v>188</v>
      </c>
      <c r="B17" s="29">
        <v>5.2</v>
      </c>
      <c r="C17" s="10">
        <v>5.4</v>
      </c>
      <c r="D17" s="10">
        <v>5</v>
      </c>
      <c r="E17" s="29">
        <v>4.9000000000000004</v>
      </c>
    </row>
    <row r="18" spans="1:6" ht="27.6">
      <c r="A18" s="209" t="s">
        <v>189</v>
      </c>
      <c r="B18" s="29">
        <v>7.7</v>
      </c>
      <c r="C18" s="10">
        <v>7.6</v>
      </c>
      <c r="D18" s="10">
        <v>7.4</v>
      </c>
      <c r="E18" s="29">
        <v>7.4</v>
      </c>
    </row>
    <row r="19" spans="1:6">
      <c r="A19" s="209" t="s">
        <v>190</v>
      </c>
      <c r="B19" s="29">
        <v>11.4</v>
      </c>
      <c r="C19" s="10">
        <v>11.1</v>
      </c>
      <c r="D19" s="10">
        <v>11</v>
      </c>
      <c r="E19" s="29">
        <v>11</v>
      </c>
    </row>
    <row r="20" spans="1:6">
      <c r="A20" s="209" t="s">
        <v>191</v>
      </c>
      <c r="B20" s="29">
        <v>6.3</v>
      </c>
      <c r="C20" s="10">
        <v>6.3</v>
      </c>
      <c r="D20" s="10">
        <v>6.2</v>
      </c>
      <c r="E20" s="29">
        <v>6.2</v>
      </c>
    </row>
    <row r="21" spans="1:6">
      <c r="A21" s="209" t="s">
        <v>192</v>
      </c>
      <c r="B21" s="29">
        <v>11</v>
      </c>
      <c r="C21" s="10">
        <v>10.5</v>
      </c>
      <c r="D21" s="10">
        <v>9.9</v>
      </c>
      <c r="E21" s="29">
        <v>9.8000000000000007</v>
      </c>
    </row>
    <row r="22" spans="1:6">
      <c r="A22" s="6"/>
      <c r="B22" s="6"/>
      <c r="C22" s="6"/>
      <c r="D22" s="6"/>
    </row>
    <row r="23" spans="1:6">
      <c r="A23" s="6"/>
      <c r="B23" s="6"/>
      <c r="C23" s="6"/>
      <c r="D23" s="6"/>
    </row>
    <row r="27" spans="1:6">
      <c r="A27" s="6" t="s">
        <v>197</v>
      </c>
      <c r="B27" s="6"/>
      <c r="C27" s="6"/>
      <c r="D27" s="6"/>
      <c r="E27" s="6"/>
      <c r="F27" s="6"/>
    </row>
    <row r="28" spans="1:6">
      <c r="A28" s="6"/>
      <c r="B28" s="6"/>
      <c r="C28" s="6"/>
      <c r="D28" s="6"/>
      <c r="E28" s="6"/>
      <c r="F28" s="6"/>
    </row>
    <row r="29" spans="1:6">
      <c r="A29" s="25" t="s">
        <v>42</v>
      </c>
      <c r="B29" s="238" t="s">
        <v>89</v>
      </c>
      <c r="C29" s="217" t="s">
        <v>92</v>
      </c>
      <c r="D29" s="238" t="s">
        <v>832</v>
      </c>
      <c r="E29" s="197"/>
      <c r="F29" s="6"/>
    </row>
    <row r="30" spans="1:6">
      <c r="A30" s="20" t="s">
        <v>198</v>
      </c>
      <c r="B30" s="20">
        <v>7452</v>
      </c>
      <c r="C30" s="4">
        <v>10748</v>
      </c>
      <c r="D30" s="20">
        <v>16395</v>
      </c>
      <c r="E30" s="195"/>
      <c r="F30" s="6"/>
    </row>
    <row r="31" spans="1:6">
      <c r="A31" s="20" t="s">
        <v>199</v>
      </c>
      <c r="B31" s="20">
        <v>5529</v>
      </c>
      <c r="C31" s="4">
        <v>8759</v>
      </c>
      <c r="D31" s="20">
        <v>12964</v>
      </c>
      <c r="E31" s="196"/>
      <c r="F31" s="6"/>
    </row>
    <row r="32" spans="1:6">
      <c r="A32" s="20" t="s">
        <v>200</v>
      </c>
      <c r="B32" s="20">
        <v>1923</v>
      </c>
      <c r="C32" s="4">
        <v>1989</v>
      </c>
      <c r="D32" s="20">
        <v>3431</v>
      </c>
      <c r="E32" s="196"/>
      <c r="F32" s="6"/>
    </row>
    <row r="34" spans="1:4">
      <c r="A34" s="35" t="s">
        <v>1024</v>
      </c>
    </row>
    <row r="35" spans="1:4" s="183" customFormat="1">
      <c r="A35" s="103"/>
      <c r="B35" s="103"/>
      <c r="C35" s="310"/>
      <c r="D35" s="310"/>
    </row>
    <row r="36" spans="1:4">
      <c r="A36" s="25" t="s">
        <v>42</v>
      </c>
      <c r="B36" s="70" t="s">
        <v>206</v>
      </c>
      <c r="C36" s="310"/>
    </row>
    <row r="37" spans="1:4">
      <c r="A37" s="70"/>
      <c r="B37" s="70"/>
      <c r="C37" s="310"/>
    </row>
    <row r="38" spans="1:4">
      <c r="A38" s="70" t="s">
        <v>201</v>
      </c>
      <c r="B38" s="228">
        <v>78.5</v>
      </c>
      <c r="C38" s="310"/>
    </row>
    <row r="39" spans="1:4">
      <c r="A39" s="70" t="s">
        <v>859</v>
      </c>
      <c r="B39" s="228">
        <v>3.8</v>
      </c>
      <c r="C39" s="310"/>
    </row>
    <row r="40" spans="1:4">
      <c r="A40" s="70" t="s">
        <v>203</v>
      </c>
      <c r="B40" s="228">
        <v>2.1</v>
      </c>
      <c r="C40" s="310"/>
    </row>
    <row r="41" spans="1:4">
      <c r="A41" s="70" t="s">
        <v>204</v>
      </c>
      <c r="B41" s="228">
        <v>2</v>
      </c>
      <c r="C41" s="310"/>
    </row>
    <row r="42" spans="1:4">
      <c r="A42" s="70" t="s">
        <v>860</v>
      </c>
      <c r="B42" s="228">
        <v>1.7</v>
      </c>
      <c r="C42" s="310"/>
    </row>
    <row r="43" spans="1:4">
      <c r="A43" s="70" t="s">
        <v>861</v>
      </c>
      <c r="B43" s="228">
        <v>1.5</v>
      </c>
      <c r="C43" s="310"/>
    </row>
    <row r="44" spans="1:4" s="310" customFormat="1">
      <c r="A44" s="70" t="s">
        <v>202</v>
      </c>
      <c r="B44" s="228">
        <v>1.5</v>
      </c>
    </row>
    <row r="45" spans="1:4" s="310" customFormat="1">
      <c r="A45" s="70" t="s">
        <v>862</v>
      </c>
      <c r="B45" s="228">
        <v>1.3</v>
      </c>
      <c r="C45" s="65"/>
    </row>
    <row r="46" spans="1:4" s="310" customFormat="1">
      <c r="A46" s="70" t="s">
        <v>863</v>
      </c>
      <c r="B46" s="228">
        <v>1.2</v>
      </c>
      <c r="C46" s="65"/>
    </row>
    <row r="47" spans="1:4" s="310" customFormat="1">
      <c r="A47" s="70" t="s">
        <v>205</v>
      </c>
      <c r="B47" s="228">
        <v>6.4</v>
      </c>
      <c r="C47" s="65"/>
    </row>
    <row r="48" spans="1:4" s="310" customFormat="1">
      <c r="A48" s="312"/>
      <c r="B48" s="65"/>
      <c r="C48" s="65"/>
    </row>
    <row r="49" spans="1:8" s="310" customFormat="1">
      <c r="A49" s="312"/>
      <c r="B49" s="65"/>
      <c r="C49" s="65"/>
    </row>
    <row r="51" spans="1:8">
      <c r="A51" s="6" t="s">
        <v>855</v>
      </c>
      <c r="B51" s="6"/>
      <c r="C51" s="6"/>
    </row>
    <row r="52" spans="1:8" ht="15" customHeight="1">
      <c r="A52" s="202" t="s">
        <v>42</v>
      </c>
      <c r="B52" s="240" t="s">
        <v>89</v>
      </c>
      <c r="C52" s="241" t="s">
        <v>92</v>
      </c>
      <c r="D52" s="240" t="s">
        <v>832</v>
      </c>
      <c r="E52" s="397"/>
      <c r="F52" s="397"/>
      <c r="G52" s="397"/>
      <c r="H52" s="397"/>
    </row>
    <row r="53" spans="1:8" ht="41.4">
      <c r="A53" s="239" t="s">
        <v>216</v>
      </c>
      <c r="B53" s="27">
        <v>2</v>
      </c>
      <c r="C53" s="41">
        <v>1.2</v>
      </c>
      <c r="D53" s="27">
        <v>0.6</v>
      </c>
    </row>
    <row r="54" spans="1:8" ht="41.4">
      <c r="A54" s="239" t="s">
        <v>215</v>
      </c>
      <c r="B54" s="27">
        <v>27.6</v>
      </c>
      <c r="C54" s="41">
        <v>26.5</v>
      </c>
      <c r="D54" s="27">
        <v>28.4</v>
      </c>
    </row>
    <row r="55" spans="1:8" ht="55.2">
      <c r="A55" s="239" t="s">
        <v>214</v>
      </c>
      <c r="B55" s="27">
        <v>33.799999999999997</v>
      </c>
      <c r="C55" s="41">
        <v>42.7</v>
      </c>
      <c r="D55" s="27">
        <v>32.700000000000003</v>
      </c>
    </row>
    <row r="56" spans="1:8" ht="39.75" customHeight="1">
      <c r="A56" s="309" t="s">
        <v>856</v>
      </c>
      <c r="B56" s="194">
        <v>23</v>
      </c>
      <c r="C56" s="198">
        <v>17.899999999999999</v>
      </c>
      <c r="D56" s="194">
        <v>26.8</v>
      </c>
    </row>
    <row r="57" spans="1:8" s="161" customFormat="1" ht="39.75" customHeight="1">
      <c r="A57" s="239" t="s">
        <v>857</v>
      </c>
      <c r="B57" s="27">
        <v>4.3</v>
      </c>
      <c r="C57" s="41">
        <v>6.8</v>
      </c>
      <c r="D57" s="27">
        <v>5.5</v>
      </c>
    </row>
    <row r="58" spans="1:8" s="161" customFormat="1" ht="39.75" customHeight="1">
      <c r="A58" s="239" t="s">
        <v>858</v>
      </c>
      <c r="B58" s="27">
        <v>5.4</v>
      </c>
      <c r="C58" s="41">
        <v>3.5</v>
      </c>
      <c r="D58" s="27">
        <v>4.2</v>
      </c>
    </row>
    <row r="59" spans="1:8" s="161" customFormat="1">
      <c r="A59" s="162"/>
    </row>
    <row r="61" spans="1:8">
      <c r="A61" s="35" t="s">
        <v>207</v>
      </c>
    </row>
    <row r="62" spans="1:8">
      <c r="A62" s="148" t="s">
        <v>42</v>
      </c>
      <c r="B62" s="243" t="s">
        <v>89</v>
      </c>
      <c r="C62" s="244" t="s">
        <v>92</v>
      </c>
      <c r="D62" s="131" t="s">
        <v>832</v>
      </c>
    </row>
    <row r="63" spans="1:8" s="161" customFormat="1">
      <c r="A63" s="50" t="s">
        <v>805</v>
      </c>
      <c r="B63" s="72">
        <v>7452</v>
      </c>
      <c r="C63" s="73">
        <v>10748</v>
      </c>
      <c r="D63" s="72">
        <v>16395</v>
      </c>
    </row>
    <row r="64" spans="1:8" ht="27.6">
      <c r="A64" s="242" t="s">
        <v>210</v>
      </c>
      <c r="B64" s="70">
        <v>19</v>
      </c>
      <c r="C64" s="45">
        <v>3</v>
      </c>
      <c r="D64" s="70">
        <v>9</v>
      </c>
    </row>
    <row r="65" spans="1:4" ht="27.6">
      <c r="A65" s="242" t="s">
        <v>211</v>
      </c>
      <c r="B65" s="70">
        <v>6466</v>
      </c>
      <c r="C65" s="45">
        <v>6319</v>
      </c>
      <c r="D65" s="70">
        <v>2999</v>
      </c>
    </row>
    <row r="66" spans="1:4" ht="27.6">
      <c r="A66" s="242" t="s">
        <v>213</v>
      </c>
      <c r="B66" s="70">
        <v>201</v>
      </c>
      <c r="C66" s="45">
        <v>651</v>
      </c>
      <c r="D66" s="70">
        <v>1349</v>
      </c>
    </row>
    <row r="67" spans="1:4" ht="27.6">
      <c r="A67" s="242" t="s">
        <v>212</v>
      </c>
      <c r="B67" s="70">
        <v>766</v>
      </c>
      <c r="C67" s="45">
        <v>3775</v>
      </c>
      <c r="D67" s="70">
        <v>12038</v>
      </c>
    </row>
  </sheetData>
  <mergeCells count="2">
    <mergeCell ref="A9:C9"/>
    <mergeCell ref="E52:H52"/>
  </mergeCells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1" sqref="B1:C1048576"/>
    </sheetView>
  </sheetViews>
  <sheetFormatPr defaultColWidth="34.88671875" defaultRowHeight="13.8"/>
  <cols>
    <col min="1" max="1" width="37" style="18" customWidth="1"/>
    <col min="2" max="3" width="20.33203125" style="18" customWidth="1"/>
    <col min="4" max="16384" width="34.88671875" style="18"/>
  </cols>
  <sheetData>
    <row r="1" spans="1:4" ht="15">
      <c r="A1" s="35" t="s">
        <v>260</v>
      </c>
      <c r="B1" s="35"/>
      <c r="C1" s="35"/>
    </row>
    <row r="2" spans="1:4">
      <c r="A2" s="148" t="s">
        <v>42</v>
      </c>
      <c r="B2" s="149" t="s">
        <v>92</v>
      </c>
      <c r="C2" s="148" t="s">
        <v>832</v>
      </c>
    </row>
    <row r="3" spans="1:4">
      <c r="A3" s="37" t="s">
        <v>193</v>
      </c>
      <c r="B3" s="77"/>
      <c r="C3" s="52"/>
    </row>
    <row r="4" spans="1:4">
      <c r="A4" s="37" t="s">
        <v>194</v>
      </c>
      <c r="B4" s="77">
        <v>7986</v>
      </c>
      <c r="C4" s="52">
        <v>5712</v>
      </c>
    </row>
    <row r="5" spans="1:4">
      <c r="A5" s="37" t="s">
        <v>195</v>
      </c>
      <c r="B5" s="77">
        <v>3009</v>
      </c>
      <c r="C5" s="52">
        <v>2220</v>
      </c>
    </row>
    <row r="6" spans="1:4">
      <c r="A6" s="37" t="s">
        <v>196</v>
      </c>
      <c r="B6" s="77">
        <v>2082</v>
      </c>
      <c r="C6" s="52">
        <v>1739</v>
      </c>
    </row>
    <row r="7" spans="1:4">
      <c r="A7" s="62" t="s">
        <v>258</v>
      </c>
      <c r="B7" s="35"/>
      <c r="C7" s="35"/>
    </row>
    <row r="8" spans="1:4" ht="15">
      <c r="A8" s="63"/>
      <c r="B8" s="35"/>
      <c r="C8" s="35"/>
    </row>
    <row r="9" spans="1:4" ht="15">
      <c r="A9" s="35" t="s">
        <v>261</v>
      </c>
      <c r="B9" s="35"/>
      <c r="C9" s="35"/>
      <c r="D9" s="35"/>
    </row>
    <row r="10" spans="1:4">
      <c r="A10" s="148" t="s">
        <v>42</v>
      </c>
      <c r="B10" s="149" t="s">
        <v>92</v>
      </c>
      <c r="C10" s="148" t="s">
        <v>832</v>
      </c>
    </row>
    <row r="11" spans="1:4">
      <c r="A11" s="245" t="s">
        <v>255</v>
      </c>
      <c r="B11" s="78">
        <v>2401</v>
      </c>
      <c r="C11" s="246">
        <v>2154</v>
      </c>
    </row>
    <row r="12" spans="1:4">
      <c r="A12" s="231" t="s">
        <v>257</v>
      </c>
      <c r="B12" s="77">
        <v>1281</v>
      </c>
      <c r="C12" s="52">
        <v>1146</v>
      </c>
    </row>
    <row r="13" spans="1:4" ht="27.6">
      <c r="A13" s="231" t="s">
        <v>186</v>
      </c>
      <c r="B13" s="77">
        <v>289</v>
      </c>
      <c r="C13" s="52">
        <v>237</v>
      </c>
    </row>
    <row r="14" spans="1:4">
      <c r="A14" s="231" t="s">
        <v>191</v>
      </c>
      <c r="B14" s="77">
        <v>171</v>
      </c>
      <c r="C14" s="52">
        <v>153</v>
      </c>
    </row>
    <row r="15" spans="1:4">
      <c r="A15" s="231" t="s">
        <v>187</v>
      </c>
      <c r="B15" s="77">
        <v>159</v>
      </c>
      <c r="C15" s="52">
        <v>173</v>
      </c>
    </row>
    <row r="16" spans="1:4">
      <c r="A16" s="231" t="s">
        <v>192</v>
      </c>
      <c r="B16" s="77">
        <v>501</v>
      </c>
      <c r="C16" s="52">
        <v>445</v>
      </c>
    </row>
    <row r="17" spans="1:3">
      <c r="A17" s="62" t="s">
        <v>259</v>
      </c>
      <c r="B17" s="35"/>
      <c r="C17" s="35"/>
    </row>
    <row r="19" spans="1:3">
      <c r="A19" s="35" t="s">
        <v>217</v>
      </c>
      <c r="B19" s="35"/>
      <c r="C19" s="35"/>
    </row>
    <row r="20" spans="1:3">
      <c r="A20" s="35" t="s">
        <v>1</v>
      </c>
      <c r="B20" s="35"/>
      <c r="C20" s="35"/>
    </row>
    <row r="21" spans="1:3">
      <c r="A21" s="148" t="s">
        <v>42</v>
      </c>
      <c r="B21" s="91" t="s">
        <v>92</v>
      </c>
      <c r="C21" s="90" t="s">
        <v>832</v>
      </c>
    </row>
    <row r="22" spans="1:3">
      <c r="A22" s="39" t="s">
        <v>218</v>
      </c>
      <c r="B22" s="78">
        <v>22201</v>
      </c>
      <c r="C22" s="246">
        <v>18498</v>
      </c>
    </row>
    <row r="23" spans="1:3">
      <c r="A23" s="37" t="s">
        <v>219</v>
      </c>
      <c r="B23" s="77">
        <v>13115</v>
      </c>
      <c r="C23" s="52">
        <v>10893</v>
      </c>
    </row>
    <row r="24" spans="1:3" ht="27.6">
      <c r="A24" s="37" t="s">
        <v>220</v>
      </c>
      <c r="B24" s="52">
        <v>13988</v>
      </c>
      <c r="C24" s="31">
        <v>11643</v>
      </c>
    </row>
    <row r="25" spans="1:3">
      <c r="A25" s="37" t="s">
        <v>221</v>
      </c>
      <c r="B25" s="52">
        <v>18011</v>
      </c>
      <c r="C25" s="52">
        <v>14779</v>
      </c>
    </row>
    <row r="26" spans="1:3">
      <c r="A26" s="37" t="s">
        <v>222</v>
      </c>
      <c r="B26" s="52">
        <v>935</v>
      </c>
      <c r="C26" s="52">
        <v>857</v>
      </c>
    </row>
    <row r="27" spans="1:3">
      <c r="A27" s="39" t="s">
        <v>237</v>
      </c>
      <c r="B27" s="52">
        <v>5.8</v>
      </c>
      <c r="C27" s="52">
        <v>4.9000000000000004</v>
      </c>
    </row>
    <row r="28" spans="1:3">
      <c r="A28" s="56"/>
      <c r="B28" s="75"/>
      <c r="C28" s="75"/>
    </row>
    <row r="29" spans="1:3" ht="27.6">
      <c r="A29" s="17" t="s">
        <v>263</v>
      </c>
      <c r="B29" s="75"/>
      <c r="C29" s="75"/>
    </row>
    <row r="30" spans="1:3">
      <c r="A30" s="148" t="s">
        <v>42</v>
      </c>
      <c r="B30" s="91" t="s">
        <v>92</v>
      </c>
      <c r="C30" s="90" t="s">
        <v>832</v>
      </c>
    </row>
    <row r="31" spans="1:3">
      <c r="A31" s="39" t="s">
        <v>223</v>
      </c>
      <c r="B31" s="77"/>
      <c r="C31" s="52"/>
    </row>
    <row r="32" spans="1:3">
      <c r="A32" s="39" t="s">
        <v>262</v>
      </c>
      <c r="B32" s="79">
        <v>2606</v>
      </c>
      <c r="C32" s="21">
        <v>2205</v>
      </c>
    </row>
    <row r="33" spans="1:3">
      <c r="A33" s="37" t="s">
        <v>224</v>
      </c>
      <c r="B33" s="79">
        <v>6143</v>
      </c>
      <c r="C33" s="21">
        <v>5070</v>
      </c>
    </row>
    <row r="34" spans="1:3">
      <c r="A34" s="37" t="s">
        <v>225</v>
      </c>
      <c r="B34" s="79">
        <v>5239</v>
      </c>
      <c r="C34" s="21">
        <v>4368</v>
      </c>
    </row>
    <row r="35" spans="1:3">
      <c r="A35" s="37" t="s">
        <v>226</v>
      </c>
      <c r="B35" s="79">
        <v>3826</v>
      </c>
      <c r="C35" s="21">
        <v>3222</v>
      </c>
    </row>
    <row r="36" spans="1:3">
      <c r="A36" s="37" t="s">
        <v>227</v>
      </c>
      <c r="B36" s="79">
        <v>4387</v>
      </c>
      <c r="C36" s="21">
        <v>3633</v>
      </c>
    </row>
    <row r="37" spans="1:3">
      <c r="A37" s="39" t="s">
        <v>228</v>
      </c>
      <c r="B37" s="79"/>
      <c r="C37" s="21"/>
    </row>
    <row r="38" spans="1:3">
      <c r="A38" s="39" t="s">
        <v>262</v>
      </c>
      <c r="B38" s="79">
        <v>1822</v>
      </c>
      <c r="C38" s="21">
        <v>1490</v>
      </c>
    </row>
    <row r="39" spans="1:3">
      <c r="A39" s="37" t="s">
        <v>224</v>
      </c>
      <c r="B39" s="79">
        <v>4530</v>
      </c>
      <c r="C39" s="21">
        <v>3779</v>
      </c>
    </row>
    <row r="40" spans="1:3">
      <c r="A40" s="37" t="s">
        <v>225</v>
      </c>
      <c r="B40" s="79">
        <v>3382</v>
      </c>
      <c r="C40" s="21">
        <v>2815</v>
      </c>
    </row>
    <row r="41" spans="1:3">
      <c r="A41" s="37" t="s">
        <v>226</v>
      </c>
      <c r="B41" s="79">
        <v>2043</v>
      </c>
      <c r="C41" s="21">
        <v>1712</v>
      </c>
    </row>
    <row r="42" spans="1:3">
      <c r="A42" s="37" t="s">
        <v>227</v>
      </c>
      <c r="B42" s="79">
        <v>1338</v>
      </c>
      <c r="C42" s="21">
        <v>1097</v>
      </c>
    </row>
    <row r="43" spans="1:3">
      <c r="A43" s="35"/>
      <c r="B43" s="35"/>
      <c r="C43" s="35"/>
    </row>
    <row r="44" spans="1:3">
      <c r="A44" s="35"/>
      <c r="B44" s="35"/>
      <c r="C44" s="35"/>
    </row>
  </sheetData>
  <sortState ref="A12:C20">
    <sortCondition descending="1" ref="C12:C20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str 2</vt:lpstr>
      <vt:lpstr>str 3</vt:lpstr>
      <vt:lpstr>str 4</vt:lpstr>
      <vt:lpstr>str 5</vt:lpstr>
      <vt:lpstr>str 6</vt:lpstr>
      <vt:lpstr>str 7</vt:lpstr>
      <vt:lpstr>str 8</vt:lpstr>
      <vt:lpstr>str 9</vt:lpstr>
      <vt:lpstr>str 10</vt:lpstr>
      <vt:lpstr>str 11</vt:lpstr>
      <vt:lpstr>str 12</vt:lpstr>
      <vt:lpstr>str 13</vt:lpstr>
      <vt:lpstr>str 14</vt:lpstr>
      <vt:lpstr>str 15</vt:lpstr>
      <vt:lpstr>str 16</vt:lpstr>
      <vt:lpstr>str 17</vt:lpstr>
      <vt:lpstr>str 18</vt:lpstr>
      <vt:lpstr>str 19</vt:lpstr>
      <vt:lpstr>str 20</vt:lpstr>
      <vt:lpstr>str 21</vt:lpstr>
      <vt:lpstr>str 22</vt:lpstr>
      <vt:lpstr>str 23</vt:lpstr>
      <vt:lpstr>str 24</vt:lpstr>
      <vt:lpstr>str 25</vt:lpstr>
      <vt:lpstr>str 26</vt:lpstr>
      <vt:lpstr>str 27</vt:lpstr>
      <vt:lpstr>str 28</vt:lpstr>
      <vt:lpstr>str 29</vt:lpstr>
      <vt:lpstr>str 30</vt:lpstr>
      <vt:lpstr>str 31</vt:lpstr>
      <vt:lpstr>str 32</vt:lpstr>
      <vt:lpstr>str 33</vt:lpstr>
      <vt:lpstr>str 34</vt:lpstr>
      <vt:lpstr>str 35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Leśniarek Edyta</dc:creator>
  <cp:lastModifiedBy>Leśniarek Edyta</cp:lastModifiedBy>
  <cp:lastPrinted>2019-08-01T12:47:38Z</cp:lastPrinted>
  <dcterms:created xsi:type="dcterms:W3CDTF">2019-07-04T06:41:07Z</dcterms:created>
  <dcterms:modified xsi:type="dcterms:W3CDTF">2020-09-16T13:02:06Z</dcterms:modified>
</cp:coreProperties>
</file>