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omiksy\"/>
    </mc:Choice>
  </mc:AlternateContent>
  <bookViews>
    <workbookView xWindow="0" yWindow="0" windowWidth="12705" windowHeight="10740" firstSheet="2" activeTab="3"/>
  </bookViews>
  <sheets>
    <sheet name="płeć" sheetId="9" r:id="rId1"/>
    <sheet name="udział (%) osób w wieku 65 lat+" sheetId="5" r:id="rId2"/>
    <sheet name="relacja pokoleniowa" sheetId="7" r:id="rId3"/>
    <sheet name="udział osób pracujących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9" l="1"/>
  <c r="K7" i="9"/>
  <c r="I7" i="9"/>
</calcChain>
</file>

<file path=xl/sharedStrings.xml><?xml version="1.0" encoding="utf-8"?>
<sst xmlns="http://schemas.openxmlformats.org/spreadsheetml/2006/main" count="111" uniqueCount="51">
  <si>
    <t>LUBUSKIE</t>
  </si>
  <si>
    <t>Kod</t>
  </si>
  <si>
    <t>Nazwa</t>
  </si>
  <si>
    <t>0800000</t>
  </si>
  <si>
    <t>0801000</t>
  </si>
  <si>
    <t>Powiat gorzowski</t>
  </si>
  <si>
    <t>0802000</t>
  </si>
  <si>
    <t>Powiat krośnieński</t>
  </si>
  <si>
    <t>0803000</t>
  </si>
  <si>
    <t>Powiat międzyrzecki</t>
  </si>
  <si>
    <t>0804000</t>
  </si>
  <si>
    <t>Powiat nowosolski</t>
  </si>
  <si>
    <t>0805000</t>
  </si>
  <si>
    <t>Powiat słubicki</t>
  </si>
  <si>
    <t>0806000</t>
  </si>
  <si>
    <t>Powiat strzelecko-drezdenecki</t>
  </si>
  <si>
    <t>0807000</t>
  </si>
  <si>
    <t>Powiat sulęciński</t>
  </si>
  <si>
    <t>0808000</t>
  </si>
  <si>
    <t>Powiat świebodziński</t>
  </si>
  <si>
    <t>0809000</t>
  </si>
  <si>
    <t>Powiat zielonogórski</t>
  </si>
  <si>
    <t>0810000</t>
  </si>
  <si>
    <t>Powiat żagański</t>
  </si>
  <si>
    <t>0811000</t>
  </si>
  <si>
    <t>Powiat żarski</t>
  </si>
  <si>
    <t>0812000</t>
  </si>
  <si>
    <t>Powiat wschowski</t>
  </si>
  <si>
    <t>0861000</t>
  </si>
  <si>
    <t>Powiat m.Gorzów Wielkopolski</t>
  </si>
  <si>
    <t>0862000</t>
  </si>
  <si>
    <t>Powiat m.Zielona Góra</t>
  </si>
  <si>
    <t>udział osób w wieku 65+ względem ludności powiatu</t>
  </si>
  <si>
    <t>NSP 2021</t>
  </si>
  <si>
    <t>NSP 2011</t>
  </si>
  <si>
    <t>65 lat i więcej</t>
  </si>
  <si>
    <t>Udział (%) osób w wieku 65 lat i więcej pracujących w ludności w wieku 65 lat i więcej ogółem</t>
  </si>
  <si>
    <t>65 i więcej [w tys]</t>
  </si>
  <si>
    <t>% udział</t>
  </si>
  <si>
    <t>Porównanie wyników NSP 2011 i NSP 2021</t>
  </si>
  <si>
    <t>ludność 65 i więcej ogółem [w tys]</t>
  </si>
  <si>
    <t>ogółem</t>
  </si>
  <si>
    <t>kobiety</t>
  </si>
  <si>
    <t>mężczyźni</t>
  </si>
  <si>
    <t>różnica</t>
  </si>
  <si>
    <t>Ludność w wieku 65 lat i więcej w % ogółu populacji</t>
  </si>
  <si>
    <t>Ludność w wieku 65 lat i wiecej w 2021 r. w podziale na płeć</t>
  </si>
  <si>
    <t>65lat i więcej</t>
  </si>
  <si>
    <t>wzrost w porównaniu z 2011 r.</t>
  </si>
  <si>
    <t>Lubuskie</t>
  </si>
  <si>
    <t xml:space="preserve">Liczba osób w wieku 65 i więcej lat przypadająca na 100 osób w wieku 0-14 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</si>
</sst>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2" fillId="2" borderId="1">
      <alignment horizontal="left" vertical="center" wrapText="1"/>
    </xf>
    <xf numFmtId="0" fontId="4" fillId="0" borderId="0"/>
    <xf numFmtId="0" fontId="3" fillId="2" borderId="1">
      <alignment horizontal="left" vertical="center" wrapText="1"/>
    </xf>
    <xf numFmtId="0" fontId="5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2" fillId="0" borderId="0" xfId="3" applyNumberFormat="1" applyFont="1" applyFill="1" applyBorder="1">
      <alignment horizontal="left" vertical="center" wrapText="1"/>
    </xf>
    <xf numFmtId="0" fontId="2" fillId="0" borderId="0" xfId="3" applyNumberFormat="1" applyFont="1" applyFill="1" applyBorder="1" applyAlignment="1">
      <alignment vertical="center" wrapText="1"/>
    </xf>
    <xf numFmtId="3" fontId="0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6" fillId="0" borderId="0" xfId="7" applyFill="1" applyAlignment="1">
      <alignment horizontal="left" vertical="center" wrapText="1" inden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Font="1"/>
    <xf numFmtId="0" fontId="0" fillId="3" borderId="4" xfId="0" applyFill="1" applyBorder="1"/>
    <xf numFmtId="0" fontId="7" fillId="0" borderId="0" xfId="3" applyNumberFormat="1" applyFont="1" applyFill="1" applyBorder="1">
      <alignment horizontal="left" vertical="center" wrapText="1"/>
    </xf>
    <xf numFmtId="0" fontId="7" fillId="0" borderId="0" xfId="3" applyNumberFormat="1" applyFont="1" applyFill="1" applyBorder="1" applyAlignment="1">
      <alignment vertical="center" wrapText="1"/>
    </xf>
    <xf numFmtId="0" fontId="2" fillId="2" borderId="3" xfId="3" applyNumberFormat="1" applyFont="1" applyFill="1" applyBorder="1">
      <alignment horizontal="left" vertical="center" wrapText="1"/>
    </xf>
    <xf numFmtId="0" fontId="2" fillId="2" borderId="1" xfId="3" applyNumberFormat="1" applyFont="1" applyFill="1" applyBorder="1">
      <alignment horizontal="left" vertical="center" wrapText="1"/>
    </xf>
    <xf numFmtId="0" fontId="0" fillId="0" borderId="0" xfId="0" applyFill="1" applyBorder="1" applyAlignment="1"/>
    <xf numFmtId="3" fontId="0" fillId="0" borderId="0" xfId="0" applyNumberFormat="1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/>
    <xf numFmtId="0" fontId="2" fillId="2" borderId="10" xfId="3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2" xfId="3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center" vertical="center" wrapText="1"/>
    </xf>
    <xf numFmtId="0" fontId="2" fillId="2" borderId="7" xfId="3" applyNumberFormat="1" applyFont="1" applyFill="1" applyBorder="1" applyAlignment="1">
      <alignment horizontal="center" vertical="center" wrapText="1"/>
    </xf>
    <xf numFmtId="0" fontId="2" fillId="2" borderId="8" xfId="3" applyNumberFormat="1" applyFont="1" applyFill="1" applyBorder="1" applyAlignment="1">
      <alignment horizontal="center" vertical="center" wrapText="1"/>
    </xf>
    <xf numFmtId="0" fontId="2" fillId="2" borderId="9" xfId="3" applyNumberFormat="1" applyFont="1" applyFill="1" applyBorder="1" applyAlignment="1">
      <alignment horizontal="center" vertical="center" wrapText="1"/>
    </xf>
    <xf numFmtId="0" fontId="2" fillId="2" borderId="1" xfId="3" applyNumberFormat="1" applyFont="1" applyFill="1" applyBorder="1">
      <alignment horizontal="left" vertical="center" wrapText="1"/>
    </xf>
    <xf numFmtId="0" fontId="2" fillId="2" borderId="4" xfId="5" applyNumberFormat="1" applyFont="1" applyFill="1" applyBorder="1">
      <alignment horizontal="left" vertical="center" wrapText="1"/>
    </xf>
    <xf numFmtId="0" fontId="3" fillId="2" borderId="4" xfId="5" applyNumberFormat="1" applyFont="1" applyFill="1" applyBorder="1">
      <alignment horizontal="left" vertical="center" wrapText="1"/>
    </xf>
    <xf numFmtId="0" fontId="3" fillId="2" borderId="5" xfId="5" applyNumberFormat="1" applyFont="1" applyFill="1" applyBorder="1">
      <alignment horizontal="left" vertical="center" wrapText="1"/>
    </xf>
    <xf numFmtId="0" fontId="3" fillId="2" borderId="2" xfId="5" applyNumberFormat="1" applyFont="1" applyFill="1" applyBorder="1">
      <alignment horizontal="left" vertical="center" wrapText="1"/>
    </xf>
    <xf numFmtId="0" fontId="2" fillId="2" borderId="4" xfId="3" applyNumberFormat="1" applyFont="1" applyFill="1" applyBorder="1">
      <alignment horizontal="left" vertical="center" wrapText="1"/>
    </xf>
    <xf numFmtId="0" fontId="2" fillId="2" borderId="4" xfId="3" applyNumberFormat="1" applyFont="1" applyFill="1" applyBorder="1" applyAlignment="1">
      <alignment horizontal="center" vertical="center" wrapText="1"/>
    </xf>
    <xf numFmtId="0" fontId="2" fillId="3" borderId="4" xfId="5" applyNumberFormat="1" applyFont="1" applyFill="1" applyBorder="1" applyAlignment="1">
      <alignment horizontal="center" vertical="center" wrapText="1"/>
    </xf>
  </cellXfs>
  <cellStyles count="8">
    <cellStyle name="Hiperłącze" xfId="7" builtinId="8"/>
    <cellStyle name="Kolumna" xfId="3"/>
    <cellStyle name="Kolumna 2" xfId="5"/>
    <cellStyle name="Normal" xfId="6"/>
    <cellStyle name="Normalny" xfId="0" builtinId="0"/>
    <cellStyle name="Normalny 2" xfId="2"/>
    <cellStyle name="Normalny 2 2" xfId="1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20" sqref="J20"/>
    </sheetView>
  </sheetViews>
  <sheetFormatPr defaultRowHeight="15" x14ac:dyDescent="0.25"/>
  <cols>
    <col min="2" max="2" width="29.140625" bestFit="1" customWidth="1"/>
    <col min="4" max="4" width="10" customWidth="1"/>
    <col min="7" max="7" width="10.28515625" customWidth="1"/>
    <col min="10" max="10" width="10" customWidth="1"/>
  </cols>
  <sheetData>
    <row r="1" spans="1:11" x14ac:dyDescent="0.25">
      <c r="A1" t="s">
        <v>46</v>
      </c>
    </row>
    <row r="2" spans="1:11" x14ac:dyDescent="0.25">
      <c r="A2" s="3" t="s">
        <v>39</v>
      </c>
    </row>
    <row r="3" spans="1:11" s="3" customFormat="1" x14ac:dyDescent="0.25"/>
    <row r="4" spans="1:11" x14ac:dyDescent="0.25">
      <c r="A4" s="27"/>
      <c r="B4" s="28"/>
      <c r="C4" s="27">
        <v>2011</v>
      </c>
      <c r="D4" s="28"/>
      <c r="E4" s="29"/>
      <c r="F4" s="27">
        <v>2021</v>
      </c>
      <c r="G4" s="28"/>
      <c r="H4" s="28"/>
      <c r="I4" s="30"/>
      <c r="J4" s="31"/>
      <c r="K4" s="25"/>
    </row>
    <row r="5" spans="1:11" x14ac:dyDescent="0.25">
      <c r="A5" s="32" t="s">
        <v>1</v>
      </c>
      <c r="B5" s="32" t="s">
        <v>2</v>
      </c>
      <c r="C5" s="20" t="s">
        <v>41</v>
      </c>
      <c r="D5" s="20" t="s">
        <v>43</v>
      </c>
      <c r="E5" s="20" t="s">
        <v>42</v>
      </c>
      <c r="F5" s="20" t="s">
        <v>41</v>
      </c>
      <c r="G5" s="20" t="s">
        <v>43</v>
      </c>
      <c r="H5" s="20" t="s">
        <v>42</v>
      </c>
      <c r="I5" s="19" t="s">
        <v>41</v>
      </c>
      <c r="J5" s="19" t="s">
        <v>43</v>
      </c>
      <c r="K5" s="19" t="s">
        <v>42</v>
      </c>
    </row>
    <row r="6" spans="1:11" ht="30" customHeight="1" x14ac:dyDescent="0.25">
      <c r="A6" s="32"/>
      <c r="B6" s="32"/>
      <c r="C6" s="27" t="s">
        <v>35</v>
      </c>
      <c r="D6" s="28"/>
      <c r="E6" s="29"/>
      <c r="F6" s="27" t="s">
        <v>47</v>
      </c>
      <c r="G6" s="28"/>
      <c r="H6" s="29"/>
      <c r="I6" s="27" t="s">
        <v>48</v>
      </c>
      <c r="J6" s="28"/>
      <c r="K6" s="29"/>
    </row>
    <row r="7" spans="1:11" x14ac:dyDescent="0.25">
      <c r="A7" s="3" t="s">
        <v>3</v>
      </c>
      <c r="B7" s="3" t="s">
        <v>0</v>
      </c>
      <c r="C7" s="3">
        <v>121071</v>
      </c>
      <c r="D7" s="3">
        <v>44428</v>
      </c>
      <c r="E7" s="3">
        <v>76643</v>
      </c>
      <c r="F7" s="8">
        <v>183109</v>
      </c>
      <c r="G7" s="8">
        <v>73870</v>
      </c>
      <c r="H7" s="8">
        <v>109239</v>
      </c>
      <c r="I7">
        <f>ROUND(((F7/C7*100)-100),1)</f>
        <v>51.2</v>
      </c>
      <c r="J7" s="3">
        <f t="shared" ref="J7:K7" si="0">ROUND(((G7/D7*100)-100),1)</f>
        <v>66.3</v>
      </c>
      <c r="K7" s="3">
        <f t="shared" si="0"/>
        <v>42.5</v>
      </c>
    </row>
  </sheetData>
  <mergeCells count="9">
    <mergeCell ref="I6:K6"/>
    <mergeCell ref="A4:B4"/>
    <mergeCell ref="I4:J4"/>
    <mergeCell ref="F4:H4"/>
    <mergeCell ref="A5:A6"/>
    <mergeCell ref="B5:B6"/>
    <mergeCell ref="C6:E6"/>
    <mergeCell ref="F6:H6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C4" sqref="C4:D4"/>
    </sheetView>
  </sheetViews>
  <sheetFormatPr defaultRowHeight="15" x14ac:dyDescent="0.25"/>
  <cols>
    <col min="1" max="1" width="11.7109375" customWidth="1"/>
    <col min="2" max="2" width="29.140625" bestFit="1" customWidth="1"/>
    <col min="4" max="4" width="9.85546875" customWidth="1"/>
    <col min="6" max="6" width="29.140625" bestFit="1" customWidth="1"/>
    <col min="7" max="7" width="13.42578125" customWidth="1"/>
    <col min="8" max="8" width="10.85546875" style="3" customWidth="1"/>
    <col min="9" max="9" width="11.5703125" style="3" customWidth="1"/>
    <col min="10" max="10" width="8.85546875" bestFit="1" customWidth="1"/>
    <col min="12" max="12" width="10" bestFit="1" customWidth="1"/>
    <col min="13" max="13" width="8.7109375" bestFit="1" customWidth="1"/>
    <col min="14" max="14" width="11" bestFit="1" customWidth="1"/>
    <col min="15" max="15" width="7.7109375" bestFit="1" customWidth="1"/>
    <col min="16" max="16" width="9.85546875" bestFit="1" customWidth="1"/>
    <col min="17" max="17" width="8.7109375" bestFit="1" customWidth="1"/>
    <col min="18" max="18" width="10.85546875" bestFit="1" customWidth="1"/>
  </cols>
  <sheetData>
    <row r="1" spans="1:8" x14ac:dyDescent="0.25">
      <c r="A1" s="3" t="s">
        <v>45</v>
      </c>
      <c r="B1" s="3"/>
    </row>
    <row r="2" spans="1:8" x14ac:dyDescent="0.25">
      <c r="A2" s="3" t="s">
        <v>39</v>
      </c>
      <c r="B2" s="3"/>
    </row>
    <row r="3" spans="1:8" s="3" customFormat="1" x14ac:dyDescent="0.25"/>
    <row r="4" spans="1:8" x14ac:dyDescent="0.25">
      <c r="A4" s="16"/>
      <c r="B4" s="16"/>
      <c r="C4" s="39" t="s">
        <v>33</v>
      </c>
      <c r="D4" s="39" t="s">
        <v>34</v>
      </c>
      <c r="E4" s="16"/>
    </row>
    <row r="5" spans="1:8" ht="15" customHeight="1" x14ac:dyDescent="0.25">
      <c r="A5" s="35" t="s">
        <v>1</v>
      </c>
      <c r="B5" s="34" t="s">
        <v>2</v>
      </c>
      <c r="C5" s="33" t="s">
        <v>32</v>
      </c>
      <c r="D5" s="34" t="s">
        <v>32</v>
      </c>
      <c r="E5" s="33" t="s">
        <v>44</v>
      </c>
    </row>
    <row r="6" spans="1:8" ht="15" customHeight="1" x14ac:dyDescent="0.25">
      <c r="A6" s="36"/>
      <c r="B6" s="34"/>
      <c r="C6" s="34"/>
      <c r="D6" s="34"/>
      <c r="E6" s="34"/>
    </row>
    <row r="7" spans="1:8" x14ac:dyDescent="0.25">
      <c r="A7" s="36"/>
      <c r="B7" s="34"/>
      <c r="C7" s="34"/>
      <c r="D7" s="34"/>
      <c r="E7" s="34"/>
    </row>
    <row r="8" spans="1:8" x14ac:dyDescent="0.25">
      <c r="A8" s="36"/>
      <c r="B8" s="34"/>
      <c r="C8" s="34"/>
      <c r="D8" s="34"/>
      <c r="E8" s="34"/>
      <c r="H8" s="9"/>
    </row>
    <row r="9" spans="1:8" x14ac:dyDescent="0.25">
      <c r="A9" s="3" t="s">
        <v>3</v>
      </c>
      <c r="B9" s="3" t="s">
        <v>0</v>
      </c>
      <c r="C9">
        <v>18.5</v>
      </c>
      <c r="D9" s="3">
        <v>11.8</v>
      </c>
      <c r="E9" s="14">
        <v>6.6999999999999993</v>
      </c>
      <c r="F9" s="3"/>
      <c r="G9" s="3"/>
      <c r="H9" s="9"/>
    </row>
    <row r="10" spans="1:8" x14ac:dyDescent="0.25">
      <c r="A10" s="3" t="s">
        <v>4</v>
      </c>
      <c r="B10" s="3" t="s">
        <v>5</v>
      </c>
      <c r="C10" s="15">
        <v>15.1</v>
      </c>
      <c r="D10" s="3">
        <v>10.199999999999999</v>
      </c>
      <c r="E10" s="14">
        <v>4.9000000000000004</v>
      </c>
      <c r="F10" s="3"/>
      <c r="G10" s="3"/>
      <c r="H10" s="9"/>
    </row>
    <row r="11" spans="1:8" x14ac:dyDescent="0.25">
      <c r="A11" s="3" t="s">
        <v>6</v>
      </c>
      <c r="B11" s="3" t="s">
        <v>7</v>
      </c>
      <c r="C11" s="15">
        <v>18.100000000000001</v>
      </c>
      <c r="D11" s="3">
        <v>11.1</v>
      </c>
      <c r="E11" s="14">
        <v>7.0000000000000018</v>
      </c>
      <c r="F11" s="3"/>
      <c r="G11" s="3"/>
      <c r="H11" s="9"/>
    </row>
    <row r="12" spans="1:8" x14ac:dyDescent="0.25">
      <c r="A12" s="3" t="s">
        <v>8</v>
      </c>
      <c r="B12" s="3" t="s">
        <v>9</v>
      </c>
      <c r="C12" s="15">
        <v>18.600000000000001</v>
      </c>
      <c r="D12" s="3">
        <v>11.6</v>
      </c>
      <c r="E12" s="14">
        <v>7.0000000000000018</v>
      </c>
      <c r="F12" s="3"/>
      <c r="G12" s="3"/>
      <c r="H12" s="9"/>
    </row>
    <row r="13" spans="1:8" x14ac:dyDescent="0.25">
      <c r="A13" s="3" t="s">
        <v>10</v>
      </c>
      <c r="B13" s="3" t="s">
        <v>11</v>
      </c>
      <c r="C13" s="15">
        <v>19.399999999999999</v>
      </c>
      <c r="D13" s="3">
        <v>12.3</v>
      </c>
      <c r="E13" s="14">
        <v>7.0999999999999979</v>
      </c>
      <c r="F13" s="3"/>
      <c r="G13" s="3"/>
      <c r="H13" s="9"/>
    </row>
    <row r="14" spans="1:8" x14ac:dyDescent="0.25">
      <c r="A14" s="3" t="s">
        <v>12</v>
      </c>
      <c r="B14" s="3" t="s">
        <v>13</v>
      </c>
      <c r="C14" s="15">
        <v>15.7</v>
      </c>
      <c r="D14" s="3">
        <v>10.7</v>
      </c>
      <c r="E14" s="14">
        <v>5</v>
      </c>
      <c r="F14" s="3"/>
      <c r="G14" s="3"/>
      <c r="H14" s="9"/>
    </row>
    <row r="15" spans="1:8" x14ac:dyDescent="0.25">
      <c r="A15" s="3" t="s">
        <v>14</v>
      </c>
      <c r="B15" s="3" t="s">
        <v>15</v>
      </c>
      <c r="C15" s="15">
        <v>18.399999999999999</v>
      </c>
      <c r="D15" s="3">
        <v>11.8</v>
      </c>
      <c r="E15" s="14">
        <v>6.5999999999999979</v>
      </c>
      <c r="F15" s="3"/>
      <c r="G15" s="3"/>
      <c r="H15" s="9"/>
    </row>
    <row r="16" spans="1:8" x14ac:dyDescent="0.25">
      <c r="A16" s="3" t="s">
        <v>16</v>
      </c>
      <c r="B16" s="3" t="s">
        <v>17</v>
      </c>
      <c r="C16" s="14">
        <v>17</v>
      </c>
      <c r="D16" s="3">
        <v>11.6</v>
      </c>
      <c r="E16" s="14">
        <v>5.4</v>
      </c>
      <c r="F16" s="3"/>
      <c r="G16" s="3"/>
      <c r="H16" s="9"/>
    </row>
    <row r="17" spans="1:8" x14ac:dyDescent="0.25">
      <c r="A17" s="3" t="s">
        <v>18</v>
      </c>
      <c r="B17" s="3" t="s">
        <v>19</v>
      </c>
      <c r="C17" s="15">
        <v>17.8</v>
      </c>
      <c r="D17" s="3">
        <v>11.5</v>
      </c>
      <c r="E17" s="14">
        <v>6.3000000000000007</v>
      </c>
      <c r="F17" s="3"/>
      <c r="G17" s="3"/>
      <c r="H17" s="9"/>
    </row>
    <row r="18" spans="1:8" x14ac:dyDescent="0.25">
      <c r="A18" s="3" t="s">
        <v>20</v>
      </c>
      <c r="B18" s="3" t="s">
        <v>21</v>
      </c>
      <c r="C18" s="15">
        <v>17.2</v>
      </c>
      <c r="D18" s="3">
        <v>10.3</v>
      </c>
      <c r="E18" s="14">
        <v>6.8999999999999986</v>
      </c>
      <c r="F18" s="3"/>
      <c r="G18" s="3"/>
      <c r="H18" s="9"/>
    </row>
    <row r="19" spans="1:8" x14ac:dyDescent="0.25">
      <c r="A19" s="3" t="s">
        <v>22</v>
      </c>
      <c r="B19" s="3" t="s">
        <v>23</v>
      </c>
      <c r="C19" s="14">
        <v>19</v>
      </c>
      <c r="D19" s="3">
        <v>12.2</v>
      </c>
      <c r="E19" s="14">
        <v>6.8000000000000007</v>
      </c>
      <c r="F19" s="3"/>
      <c r="G19" s="3"/>
      <c r="H19" s="9"/>
    </row>
    <row r="20" spans="1:8" x14ac:dyDescent="0.25">
      <c r="A20" s="3" t="s">
        <v>24</v>
      </c>
      <c r="B20" s="3" t="s">
        <v>25</v>
      </c>
      <c r="C20" s="15">
        <v>18.3</v>
      </c>
      <c r="D20" s="3">
        <v>11.8</v>
      </c>
      <c r="E20" s="14">
        <v>6.5</v>
      </c>
      <c r="F20" s="3"/>
      <c r="G20" s="3"/>
      <c r="H20" s="9"/>
    </row>
    <row r="21" spans="1:8" x14ac:dyDescent="0.25">
      <c r="A21" s="3" t="s">
        <v>26</v>
      </c>
      <c r="B21" s="3" t="s">
        <v>27</v>
      </c>
      <c r="C21" s="15">
        <v>17.5</v>
      </c>
      <c r="D21" s="3">
        <v>10.9</v>
      </c>
      <c r="E21" s="14">
        <v>6.6</v>
      </c>
      <c r="F21" s="3"/>
      <c r="G21" s="3"/>
      <c r="H21" s="9"/>
    </row>
    <row r="22" spans="1:8" x14ac:dyDescent="0.25">
      <c r="A22" s="3" t="s">
        <v>28</v>
      </c>
      <c r="B22" s="3" t="s">
        <v>29</v>
      </c>
      <c r="C22" s="15">
        <v>20.9</v>
      </c>
      <c r="D22" s="3">
        <v>12.7</v>
      </c>
      <c r="E22" s="14">
        <v>8.1999999999999993</v>
      </c>
      <c r="F22" s="3"/>
      <c r="G22" s="3"/>
      <c r="H22" s="9"/>
    </row>
    <row r="23" spans="1:8" x14ac:dyDescent="0.25">
      <c r="A23" s="3" t="s">
        <v>30</v>
      </c>
      <c r="B23" s="3" t="s">
        <v>31</v>
      </c>
      <c r="C23" s="14">
        <v>20</v>
      </c>
      <c r="D23" s="4">
        <v>14</v>
      </c>
      <c r="E23" s="14">
        <v>6</v>
      </c>
      <c r="F23" s="3"/>
      <c r="G23" s="3"/>
      <c r="H23" s="9"/>
    </row>
    <row r="27" spans="1:8" s="5" customFormat="1" ht="15" customHeight="1" x14ac:dyDescent="0.25">
      <c r="A27" s="21"/>
      <c r="B27" s="21"/>
    </row>
    <row r="28" spans="1:8" s="5" customFormat="1" x14ac:dyDescent="0.25">
      <c r="A28" s="7"/>
      <c r="B28" s="7"/>
    </row>
    <row r="29" spans="1:8" s="5" customFormat="1" x14ac:dyDescent="0.25">
      <c r="A29" s="7"/>
      <c r="B29" s="7"/>
    </row>
    <row r="30" spans="1:8" s="5" customFormat="1" x14ac:dyDescent="0.25">
      <c r="A30" s="7"/>
      <c r="B30" s="7"/>
    </row>
    <row r="31" spans="1:8" s="5" customFormat="1" x14ac:dyDescent="0.25">
      <c r="A31" s="7"/>
      <c r="B31" s="7"/>
    </row>
    <row r="32" spans="1:8" s="5" customFormat="1" x14ac:dyDescent="0.25"/>
    <row r="33" spans="8:9" s="5" customFormat="1" x14ac:dyDescent="0.25"/>
    <row r="34" spans="8:9" s="5" customFormat="1" x14ac:dyDescent="0.25"/>
    <row r="35" spans="8:9" s="5" customFormat="1" x14ac:dyDescent="0.25"/>
    <row r="36" spans="8:9" s="5" customFormat="1" x14ac:dyDescent="0.25"/>
    <row r="37" spans="8:9" s="5" customFormat="1" x14ac:dyDescent="0.25"/>
    <row r="38" spans="8:9" s="5" customFormat="1" x14ac:dyDescent="0.25"/>
    <row r="39" spans="8:9" s="5" customFormat="1" x14ac:dyDescent="0.25"/>
    <row r="40" spans="8:9" s="5" customFormat="1" x14ac:dyDescent="0.25"/>
    <row r="41" spans="8:9" s="5" customFormat="1" x14ac:dyDescent="0.25"/>
    <row r="42" spans="8:9" s="5" customFormat="1" x14ac:dyDescent="0.25"/>
    <row r="43" spans="8:9" s="5" customFormat="1" x14ac:dyDescent="0.25"/>
    <row r="44" spans="8:9" s="5" customFormat="1" x14ac:dyDescent="0.25"/>
    <row r="45" spans="8:9" s="5" customFormat="1" x14ac:dyDescent="0.25"/>
    <row r="46" spans="8:9" s="5" customFormat="1" x14ac:dyDescent="0.25"/>
    <row r="48" spans="8:9" x14ac:dyDescent="0.25">
      <c r="H48"/>
      <c r="I48"/>
    </row>
  </sheetData>
  <mergeCells count="5">
    <mergeCell ref="C5:C8"/>
    <mergeCell ref="A5:A8"/>
    <mergeCell ref="B5:B8"/>
    <mergeCell ref="D5:D8"/>
    <mergeCell ref="E5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G29" sqref="G29"/>
    </sheetView>
  </sheetViews>
  <sheetFormatPr defaultRowHeight="15" x14ac:dyDescent="0.25"/>
  <cols>
    <col min="2" max="2" width="29.140625" bestFit="1" customWidth="1"/>
  </cols>
  <sheetData>
    <row r="1" spans="1:14" x14ac:dyDescent="0.25">
      <c r="A1" t="s">
        <v>50</v>
      </c>
    </row>
    <row r="2" spans="1:14" x14ac:dyDescent="0.25">
      <c r="A2" s="9" t="s">
        <v>39</v>
      </c>
    </row>
    <row r="4" spans="1:14" x14ac:dyDescent="0.25">
      <c r="A4" s="7"/>
      <c r="B4" s="7"/>
      <c r="C4" s="24"/>
      <c r="D4" s="21"/>
      <c r="E4" s="21"/>
      <c r="F4" s="21"/>
      <c r="G4" s="24"/>
      <c r="H4" s="21"/>
      <c r="I4" s="21"/>
      <c r="J4" s="21"/>
      <c r="K4" s="5"/>
      <c r="L4" s="5"/>
      <c r="M4" s="5"/>
      <c r="N4" s="5"/>
    </row>
    <row r="5" spans="1:14" ht="15" customHeight="1" x14ac:dyDescent="0.25">
      <c r="A5" s="37" t="s">
        <v>1</v>
      </c>
      <c r="B5" s="37" t="s">
        <v>2</v>
      </c>
      <c r="C5" s="38" t="s">
        <v>34</v>
      </c>
      <c r="D5" s="38" t="s">
        <v>33</v>
      </c>
      <c r="E5" s="7"/>
      <c r="F5" s="7"/>
      <c r="G5" s="7"/>
      <c r="H5" s="7"/>
      <c r="I5" s="7"/>
      <c r="J5" s="7"/>
      <c r="K5" s="5"/>
      <c r="L5" s="5"/>
      <c r="M5" s="5"/>
      <c r="N5" s="5"/>
    </row>
    <row r="6" spans="1:14" x14ac:dyDescent="0.25">
      <c r="A6" s="37"/>
      <c r="B6" s="37"/>
      <c r="C6" s="38"/>
      <c r="D6" s="38"/>
      <c r="E6" s="6"/>
      <c r="F6" s="6"/>
      <c r="G6" s="7"/>
      <c r="H6" s="6"/>
      <c r="I6" s="6"/>
      <c r="J6" s="6"/>
      <c r="K6" s="5"/>
      <c r="L6" s="5"/>
      <c r="M6" s="5"/>
      <c r="N6" s="5"/>
    </row>
    <row r="7" spans="1:14" x14ac:dyDescent="0.25">
      <c r="A7" s="37"/>
      <c r="B7" s="37"/>
      <c r="C7" s="38"/>
      <c r="D7" s="38"/>
      <c r="E7" s="5"/>
      <c r="F7" s="23"/>
      <c r="G7" s="22"/>
      <c r="H7" s="22"/>
      <c r="I7" s="5"/>
      <c r="J7" s="23"/>
      <c r="K7" s="5"/>
      <c r="L7" s="5"/>
      <c r="M7" s="5"/>
      <c r="N7" s="5"/>
    </row>
    <row r="8" spans="1:14" x14ac:dyDescent="0.25">
      <c r="A8" s="3" t="s">
        <v>3</v>
      </c>
      <c r="B8" s="3" t="s">
        <v>0</v>
      </c>
      <c r="C8" s="26">
        <v>76.900000000000006</v>
      </c>
      <c r="D8" s="26">
        <v>119</v>
      </c>
      <c r="E8" s="5"/>
      <c r="F8" s="23"/>
      <c r="G8" s="22"/>
      <c r="H8" s="22"/>
      <c r="I8" s="5"/>
      <c r="J8" s="23"/>
      <c r="K8" s="5"/>
      <c r="L8" s="5"/>
      <c r="M8" s="5"/>
      <c r="N8" s="5"/>
    </row>
    <row r="9" spans="1:14" x14ac:dyDescent="0.25">
      <c r="A9" s="3" t="s">
        <v>4</v>
      </c>
      <c r="B9" s="3" t="s">
        <v>5</v>
      </c>
      <c r="C9" s="26">
        <v>59.7</v>
      </c>
      <c r="D9" s="26">
        <v>87.7</v>
      </c>
      <c r="E9" s="5"/>
      <c r="F9" s="23"/>
      <c r="G9" s="22"/>
      <c r="H9" s="22"/>
      <c r="I9" s="5"/>
      <c r="J9" s="23"/>
      <c r="K9" s="5"/>
      <c r="L9" s="5"/>
      <c r="M9" s="5"/>
      <c r="N9" s="5"/>
    </row>
    <row r="10" spans="1:14" x14ac:dyDescent="0.25">
      <c r="A10" s="3" t="s">
        <v>6</v>
      </c>
      <c r="B10" s="3" t="s">
        <v>7</v>
      </c>
      <c r="C10" s="26">
        <v>71.8</v>
      </c>
      <c r="D10" s="26">
        <v>120.8</v>
      </c>
      <c r="E10" s="5"/>
      <c r="F10" s="23"/>
      <c r="G10" s="22"/>
      <c r="H10" s="22"/>
      <c r="I10" s="5"/>
      <c r="J10" s="23"/>
      <c r="K10" s="5"/>
      <c r="L10" s="5"/>
      <c r="M10" s="5"/>
      <c r="N10" s="5"/>
    </row>
    <row r="11" spans="1:14" x14ac:dyDescent="0.25">
      <c r="A11" s="3" t="s">
        <v>8</v>
      </c>
      <c r="B11" s="3" t="s">
        <v>9</v>
      </c>
      <c r="C11" s="26">
        <v>76.5</v>
      </c>
      <c r="D11" s="26">
        <v>119.2</v>
      </c>
      <c r="E11" s="5"/>
      <c r="F11" s="23"/>
      <c r="G11" s="22"/>
      <c r="H11" s="22"/>
      <c r="I11" s="5"/>
      <c r="J11" s="23"/>
      <c r="K11" s="5"/>
      <c r="L11" s="5"/>
      <c r="M11" s="5"/>
      <c r="N11" s="5"/>
    </row>
    <row r="12" spans="1:14" x14ac:dyDescent="0.25">
      <c r="A12" s="3" t="s">
        <v>10</v>
      </c>
      <c r="B12" s="3" t="s">
        <v>11</v>
      </c>
      <c r="C12" s="26">
        <v>77.8</v>
      </c>
      <c r="D12" s="26">
        <v>126.7</v>
      </c>
      <c r="E12" s="5"/>
      <c r="F12" s="23"/>
      <c r="G12" s="22"/>
      <c r="H12" s="22"/>
      <c r="I12" s="5"/>
      <c r="J12" s="23"/>
      <c r="K12" s="5"/>
      <c r="L12" s="5"/>
      <c r="M12" s="5"/>
      <c r="N12" s="5"/>
    </row>
    <row r="13" spans="1:14" x14ac:dyDescent="0.25">
      <c r="A13" s="3" t="s">
        <v>12</v>
      </c>
      <c r="B13" s="3" t="s">
        <v>13</v>
      </c>
      <c r="C13" s="26">
        <v>65.5</v>
      </c>
      <c r="D13" s="26">
        <v>98</v>
      </c>
      <c r="E13" s="5"/>
      <c r="F13" s="23"/>
      <c r="G13" s="22"/>
      <c r="H13" s="22"/>
      <c r="I13" s="5"/>
      <c r="J13" s="23"/>
      <c r="K13" s="5"/>
      <c r="L13" s="5"/>
      <c r="M13" s="5"/>
      <c r="N13" s="5"/>
    </row>
    <row r="14" spans="1:14" x14ac:dyDescent="0.25">
      <c r="A14" s="3" t="s">
        <v>14</v>
      </c>
      <c r="B14" s="3" t="s">
        <v>15</v>
      </c>
      <c r="C14" s="26">
        <v>72.5</v>
      </c>
      <c r="D14" s="26">
        <v>116.1</v>
      </c>
      <c r="E14" s="5"/>
      <c r="F14" s="23"/>
      <c r="G14" s="22"/>
      <c r="H14" s="22"/>
      <c r="I14" s="5"/>
      <c r="J14" s="23"/>
      <c r="K14" s="5"/>
      <c r="L14" s="5"/>
      <c r="M14" s="5"/>
      <c r="N14" s="5"/>
    </row>
    <row r="15" spans="1:14" x14ac:dyDescent="0.25">
      <c r="A15" s="3" t="s">
        <v>16</v>
      </c>
      <c r="B15" s="3" t="s">
        <v>17</v>
      </c>
      <c r="C15" s="26">
        <v>71.099999999999994</v>
      </c>
      <c r="D15" s="26">
        <v>101.5</v>
      </c>
      <c r="E15" s="5"/>
      <c r="F15" s="23"/>
      <c r="G15" s="22"/>
      <c r="H15" s="22"/>
      <c r="I15" s="5"/>
      <c r="J15" s="23"/>
      <c r="K15" s="5"/>
      <c r="L15" s="5"/>
      <c r="M15" s="5"/>
      <c r="N15" s="5"/>
    </row>
    <row r="16" spans="1:14" x14ac:dyDescent="0.25">
      <c r="A16" s="3" t="s">
        <v>18</v>
      </c>
      <c r="B16" s="3" t="s">
        <v>19</v>
      </c>
      <c r="C16" s="26">
        <v>71.900000000000006</v>
      </c>
      <c r="D16" s="26">
        <v>110.8</v>
      </c>
      <c r="E16" s="5"/>
      <c r="F16" s="23"/>
      <c r="G16" s="22"/>
      <c r="H16" s="22"/>
      <c r="I16" s="5"/>
      <c r="J16" s="23"/>
      <c r="K16" s="5"/>
      <c r="L16" s="5"/>
      <c r="M16" s="5"/>
      <c r="N16" s="5"/>
    </row>
    <row r="17" spans="1:14" x14ac:dyDescent="0.25">
      <c r="A17" s="3" t="s">
        <v>20</v>
      </c>
      <c r="B17" s="3" t="s">
        <v>21</v>
      </c>
      <c r="C17" s="26">
        <v>63.8</v>
      </c>
      <c r="D17" s="26">
        <v>105.2</v>
      </c>
      <c r="E17" s="5"/>
      <c r="F17" s="23"/>
      <c r="G17" s="22"/>
      <c r="H17" s="22"/>
      <c r="I17" s="5"/>
      <c r="J17" s="23"/>
      <c r="K17" s="5"/>
      <c r="L17" s="5"/>
      <c r="M17" s="5"/>
      <c r="N17" s="5"/>
    </row>
    <row r="18" spans="1:14" x14ac:dyDescent="0.25">
      <c r="A18" s="3" t="s">
        <v>22</v>
      </c>
      <c r="B18" s="3" t="s">
        <v>23</v>
      </c>
      <c r="C18" s="26">
        <v>80.099999999999994</v>
      </c>
      <c r="D18" s="26">
        <v>127.7</v>
      </c>
      <c r="E18" s="5"/>
      <c r="F18" s="23"/>
      <c r="G18" s="22"/>
      <c r="H18" s="22"/>
      <c r="I18" s="5"/>
      <c r="J18" s="23"/>
      <c r="K18" s="5"/>
      <c r="L18" s="5"/>
      <c r="M18" s="5"/>
      <c r="N18" s="5"/>
    </row>
    <row r="19" spans="1:14" x14ac:dyDescent="0.25">
      <c r="A19" s="3" t="s">
        <v>24</v>
      </c>
      <c r="B19" s="3" t="s">
        <v>25</v>
      </c>
      <c r="C19" s="26">
        <v>75.5</v>
      </c>
      <c r="D19" s="26">
        <v>121.3</v>
      </c>
      <c r="E19" s="5"/>
      <c r="F19" s="23"/>
      <c r="G19" s="22"/>
      <c r="H19" s="22"/>
      <c r="I19" s="5"/>
      <c r="J19" s="23"/>
      <c r="K19" s="5"/>
      <c r="L19" s="5"/>
      <c r="M19" s="5"/>
      <c r="N19" s="5"/>
    </row>
    <row r="20" spans="1:14" x14ac:dyDescent="0.25">
      <c r="A20" s="3" t="s">
        <v>26</v>
      </c>
      <c r="B20" s="3" t="s">
        <v>27</v>
      </c>
      <c r="C20" s="26">
        <v>63.1</v>
      </c>
      <c r="D20" s="26">
        <v>106.1</v>
      </c>
      <c r="E20" s="5"/>
      <c r="F20" s="23"/>
      <c r="G20" s="22"/>
      <c r="H20" s="22"/>
      <c r="I20" s="5"/>
      <c r="J20" s="23"/>
      <c r="K20" s="5"/>
      <c r="L20" s="5"/>
      <c r="M20" s="5"/>
      <c r="N20" s="5"/>
    </row>
    <row r="21" spans="1:14" x14ac:dyDescent="0.25">
      <c r="A21" s="3" t="s">
        <v>28</v>
      </c>
      <c r="B21" s="3" t="s">
        <v>29</v>
      </c>
      <c r="C21" s="26">
        <v>91.2</v>
      </c>
      <c r="D21" s="26">
        <v>145.6</v>
      </c>
      <c r="E21" s="5"/>
      <c r="F21" s="23"/>
      <c r="G21" s="22"/>
      <c r="H21" s="22"/>
      <c r="I21" s="5"/>
      <c r="J21" s="23"/>
      <c r="K21" s="5"/>
      <c r="L21" s="5"/>
      <c r="M21" s="5"/>
      <c r="N21" s="5"/>
    </row>
    <row r="22" spans="1:14" x14ac:dyDescent="0.25">
      <c r="A22" s="3" t="s">
        <v>30</v>
      </c>
      <c r="B22" s="3" t="s">
        <v>31</v>
      </c>
      <c r="C22" s="26">
        <v>106.5</v>
      </c>
      <c r="D22" s="26">
        <v>132.80000000000001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7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 customHeight="1" x14ac:dyDescent="0.25">
      <c r="A24" s="7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7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3"/>
      <c r="B37" s="3"/>
    </row>
    <row r="38" spans="1:14" x14ac:dyDescent="0.25">
      <c r="A38" s="3"/>
      <c r="B38" s="3"/>
    </row>
    <row r="39" spans="1:14" x14ac:dyDescent="0.25">
      <c r="A39" s="3"/>
      <c r="B39" s="3"/>
    </row>
    <row r="40" spans="1:14" x14ac:dyDescent="0.25">
      <c r="A40" s="3"/>
      <c r="B40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</sheetData>
  <mergeCells count="4">
    <mergeCell ref="A5:A7"/>
    <mergeCell ref="B5:B7"/>
    <mergeCell ref="C5:C7"/>
    <mergeCell ref="D5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F25" sqref="F25"/>
    </sheetView>
  </sheetViews>
  <sheetFormatPr defaultRowHeight="15" x14ac:dyDescent="0.25"/>
  <cols>
    <col min="2" max="2" width="18.28515625" bestFit="1" customWidth="1"/>
    <col min="3" max="3" width="18.28515625" style="3" customWidth="1"/>
    <col min="4" max="4" width="16.42578125" bestFit="1" customWidth="1"/>
  </cols>
  <sheetData>
    <row r="1" spans="1:15" x14ac:dyDescent="0.25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3" customFormat="1" x14ac:dyDescent="0.25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27" t="s">
        <v>33</v>
      </c>
      <c r="B5" s="28"/>
      <c r="C5" s="28"/>
      <c r="D5" s="28"/>
      <c r="E5" s="2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5">
      <c r="A6" s="32" t="s">
        <v>1</v>
      </c>
      <c r="B6" s="32" t="s">
        <v>2</v>
      </c>
      <c r="C6" s="32" t="s">
        <v>40</v>
      </c>
      <c r="D6" s="32" t="s">
        <v>37</v>
      </c>
      <c r="E6" s="32" t="s">
        <v>38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32">
        <v>800000</v>
      </c>
      <c r="B7" s="32" t="s">
        <v>0</v>
      </c>
      <c r="C7" s="32">
        <v>183.10900000000001</v>
      </c>
      <c r="D7" s="32">
        <v>21.2</v>
      </c>
      <c r="E7" s="32">
        <v>11.6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3">
        <v>800000</v>
      </c>
      <c r="B8" s="10" t="s">
        <v>49</v>
      </c>
      <c r="C8" s="10">
        <v>183.10900000000001</v>
      </c>
      <c r="D8" s="3">
        <v>21.2</v>
      </c>
      <c r="E8" s="9">
        <v>11.6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3" customFormat="1" x14ac:dyDescent="0.25">
      <c r="B9" s="10"/>
      <c r="C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3" customFormat="1" x14ac:dyDescent="0.25">
      <c r="A10" s="27" t="s">
        <v>34</v>
      </c>
      <c r="B10" s="28"/>
      <c r="C10" s="28"/>
      <c r="D10" s="28"/>
      <c r="E10" s="2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3" customFormat="1" x14ac:dyDescent="0.25">
      <c r="A11" s="32" t="s">
        <v>1</v>
      </c>
      <c r="B11" s="32" t="s">
        <v>2</v>
      </c>
      <c r="C11" s="32" t="s">
        <v>40</v>
      </c>
      <c r="D11" s="32" t="s">
        <v>37</v>
      </c>
      <c r="E11" s="32" t="s">
        <v>38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A12" s="32">
        <v>800000</v>
      </c>
      <c r="B12" s="32" t="s">
        <v>0</v>
      </c>
      <c r="C12" s="32">
        <v>183.10900000000001</v>
      </c>
      <c r="D12" s="32">
        <v>21.2</v>
      </c>
      <c r="E12" s="32">
        <v>11.6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A13" s="1">
        <v>800000</v>
      </c>
      <c r="B13" s="2" t="s">
        <v>0</v>
      </c>
      <c r="C13" s="4">
        <v>121.071</v>
      </c>
      <c r="D13" s="3">
        <v>4.8</v>
      </c>
      <c r="E13" s="4">
        <v>3.9</v>
      </c>
    </row>
    <row r="16" spans="1:15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  <row r="18" spans="1:7" x14ac:dyDescent="0.25">
      <c r="A18" s="18"/>
      <c r="B18" s="18"/>
      <c r="C18" s="17"/>
      <c r="D18" s="17"/>
      <c r="E18" s="17"/>
      <c r="F18" s="5"/>
      <c r="G18" s="5"/>
    </row>
    <row r="19" spans="1:7" x14ac:dyDescent="0.25">
      <c r="A19" s="18"/>
      <c r="B19" s="18"/>
      <c r="C19" s="17"/>
      <c r="D19" s="17"/>
      <c r="E19" s="17"/>
      <c r="F19" s="5"/>
      <c r="G19" s="5"/>
    </row>
    <row r="20" spans="1:7" x14ac:dyDescent="0.25">
      <c r="A20" s="18"/>
      <c r="B20" s="18"/>
      <c r="C20"/>
      <c r="D20" s="3"/>
      <c r="F20" s="5"/>
      <c r="G20" s="5"/>
    </row>
    <row r="21" spans="1:7" x14ac:dyDescent="0.25">
      <c r="A21" s="5"/>
      <c r="B21" s="9"/>
      <c r="C21"/>
      <c r="D21" s="9"/>
      <c r="F21" s="5"/>
      <c r="G21" s="5"/>
    </row>
    <row r="22" spans="1:7" x14ac:dyDescent="0.25">
      <c r="A22" s="5"/>
      <c r="B22" s="9"/>
      <c r="C22"/>
      <c r="D22" s="4"/>
      <c r="F22" s="5"/>
      <c r="G22" s="5"/>
    </row>
    <row r="23" spans="1:7" x14ac:dyDescent="0.25">
      <c r="A23" s="5"/>
      <c r="B23" s="5"/>
      <c r="C23" s="11"/>
      <c r="D23" s="10"/>
      <c r="E23" s="9"/>
      <c r="F23" s="5"/>
      <c r="G23" s="5"/>
    </row>
    <row r="24" spans="1:7" x14ac:dyDescent="0.25">
      <c r="A24" s="3"/>
      <c r="B24" s="3"/>
    </row>
    <row r="25" spans="1:7" x14ac:dyDescent="0.25">
      <c r="A25" s="3"/>
      <c r="B25" s="3"/>
    </row>
    <row r="26" spans="1:7" x14ac:dyDescent="0.25">
      <c r="A26" s="3"/>
      <c r="B26" s="3"/>
      <c r="C26" s="8"/>
      <c r="D26" s="8"/>
      <c r="E26" s="8"/>
    </row>
    <row r="27" spans="1:7" x14ac:dyDescent="0.25">
      <c r="A27" s="3"/>
      <c r="B27" s="3"/>
      <c r="C27" s="8"/>
      <c r="D27" s="8"/>
      <c r="E27" s="8"/>
    </row>
    <row r="28" spans="1:7" x14ac:dyDescent="0.25">
      <c r="A28" s="3"/>
      <c r="B28" s="3"/>
      <c r="C28" s="8"/>
      <c r="D28" s="8"/>
      <c r="E28" s="8"/>
    </row>
    <row r="29" spans="1:7" x14ac:dyDescent="0.25">
      <c r="A29" s="3"/>
      <c r="B29" s="3"/>
      <c r="C29" s="8"/>
      <c r="D29" s="8"/>
      <c r="E29" s="8"/>
    </row>
    <row r="30" spans="1:7" x14ac:dyDescent="0.25">
      <c r="A30" s="3"/>
      <c r="B30" s="3"/>
      <c r="C30" s="8"/>
      <c r="D30" s="8"/>
      <c r="E30" s="8"/>
    </row>
    <row r="31" spans="1:7" x14ac:dyDescent="0.25">
      <c r="A31" s="3"/>
      <c r="B31" s="3"/>
      <c r="C31" s="8"/>
      <c r="D31" s="8"/>
      <c r="E31" s="8"/>
    </row>
    <row r="32" spans="1:7" x14ac:dyDescent="0.25">
      <c r="A32" s="3"/>
      <c r="B32" s="3"/>
      <c r="C32" s="8"/>
      <c r="D32" s="8"/>
      <c r="E32" s="8"/>
    </row>
    <row r="33" spans="1:8" x14ac:dyDescent="0.25">
      <c r="A33" s="3"/>
      <c r="B33" s="3"/>
      <c r="C33" s="8"/>
      <c r="D33" s="8"/>
      <c r="E33" s="8"/>
    </row>
    <row r="34" spans="1:8" x14ac:dyDescent="0.25">
      <c r="A34" s="3"/>
      <c r="B34" s="3"/>
      <c r="C34" s="12"/>
      <c r="D34" s="13"/>
      <c r="E34" s="8"/>
    </row>
    <row r="35" spans="1:8" x14ac:dyDescent="0.25">
      <c r="A35" s="3"/>
      <c r="B35" s="3"/>
      <c r="C35" s="10"/>
      <c r="D35" s="3"/>
      <c r="E35" s="8"/>
      <c r="H35" s="4"/>
    </row>
    <row r="36" spans="1:8" x14ac:dyDescent="0.25">
      <c r="C36" s="4"/>
      <c r="D36" s="3"/>
    </row>
  </sheetData>
  <mergeCells count="12">
    <mergeCell ref="A5:E5"/>
    <mergeCell ref="A6:A7"/>
    <mergeCell ref="B6:B7"/>
    <mergeCell ref="C6:C7"/>
    <mergeCell ref="D6:D7"/>
    <mergeCell ref="E6:E7"/>
    <mergeCell ref="A10:E10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płeć</vt:lpstr>
      <vt:lpstr>udział (%) osób w wieku 65 lat+</vt:lpstr>
      <vt:lpstr>relacja pokoleniowa</vt:lpstr>
      <vt:lpstr>udział osób pracujących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Zuzanna</dc:creator>
  <cp:lastModifiedBy>Bach Roksana</cp:lastModifiedBy>
  <dcterms:created xsi:type="dcterms:W3CDTF">2021-11-03T10:06:11Z</dcterms:created>
  <dcterms:modified xsi:type="dcterms:W3CDTF">2022-11-04T08:12:13Z</dcterms:modified>
</cp:coreProperties>
</file>