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08" activeTab="10"/>
  </bookViews>
  <sheets>
    <sheet name="tabl.1" sheetId="1" r:id="rId1"/>
    <sheet name="tabl.2" sheetId="2" r:id="rId2"/>
    <sheet name="tabl.3" sheetId="3" r:id="rId3"/>
    <sheet name="tabl.4" sheetId="4" r:id="rId4"/>
    <sheet name="tabl.5" sheetId="5" r:id="rId5"/>
    <sheet name="tabl.6" sheetId="6" r:id="rId6"/>
    <sheet name="tabl.7" sheetId="7" r:id="rId7"/>
    <sheet name="tabl.8" sheetId="8" r:id="rId8"/>
    <sheet name="tabl.9" sheetId="9" r:id="rId9"/>
    <sheet name="tabl.10" sheetId="10" r:id="rId10"/>
    <sheet name="tabl.11" sheetId="11" r:id="rId11"/>
  </sheets>
  <definedNames/>
  <calcPr fullCalcOnLoad="1"/>
</workbook>
</file>

<file path=xl/sharedStrings.xml><?xml version="1.0" encoding="utf-8"?>
<sst xmlns="http://schemas.openxmlformats.org/spreadsheetml/2006/main" count="418" uniqueCount="169">
  <si>
    <t>Stan w dniu 31 XII</t>
  </si>
  <si>
    <t>WOJEWÓDZTWA</t>
  </si>
  <si>
    <t>Powierzchnia gruntów leśnych ogółem</t>
  </si>
  <si>
    <t>Powierzchnia lasów</t>
  </si>
  <si>
    <t>razem</t>
  </si>
  <si>
    <t>lasy publiczne</t>
  </si>
  <si>
    <t>własność Skarbu Państwa</t>
  </si>
  <si>
    <t>Lasy Państwowe</t>
  </si>
  <si>
    <t>w tys. ha</t>
  </si>
  <si>
    <r>
      <t>POLSKA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</si>
  <si>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 xml:space="preserve">Dolnośląskie </t>
  </si>
  <si>
    <t xml:space="preserve">Kujawsko-pomorskie </t>
  </si>
  <si>
    <t xml:space="preserve">Lubelskie  </t>
  </si>
  <si>
    <r>
      <t>Lubuskie</t>
    </r>
    <r>
      <rPr>
        <sz val="8"/>
        <rFont val="Arial"/>
        <family val="2"/>
      </rPr>
      <t xml:space="preserve"> </t>
    </r>
  </si>
  <si>
    <t xml:space="preserve">Łódzkie  </t>
  </si>
  <si>
    <t xml:space="preserve">Małopolskie  </t>
  </si>
  <si>
    <t xml:space="preserve">Mazowieckie  </t>
  </si>
  <si>
    <t xml:space="preserve">Opolskie  </t>
  </si>
  <si>
    <t xml:space="preserve">Podkarpackie  </t>
  </si>
  <si>
    <t xml:space="preserve">Podlaskie  </t>
  </si>
  <si>
    <t xml:space="preserve">Pomorskie  </t>
  </si>
  <si>
    <t xml:space="preserve">Śląskie  </t>
  </si>
  <si>
    <t xml:space="preserve">Świętokrzyskie  </t>
  </si>
  <si>
    <t xml:space="preserve">Warmińsko-mazurskie  </t>
  </si>
  <si>
    <t xml:space="preserve">Wielkopolskie  </t>
  </si>
  <si>
    <t xml:space="preserve">Zachodniopomorskie  </t>
  </si>
  <si>
    <t>Lesistość</t>
  </si>
  <si>
    <t>lasy prywatne</t>
  </si>
  <si>
    <t>w %</t>
  </si>
  <si>
    <t>gminne</t>
  </si>
  <si>
    <t>Odnowienia i zalesienia</t>
  </si>
  <si>
    <t>ogółem</t>
  </si>
  <si>
    <t>odnowienia razem</t>
  </si>
  <si>
    <t>odnowienia sztuczne</t>
  </si>
  <si>
    <t>odnowienia naturalne</t>
  </si>
  <si>
    <r>
      <t xml:space="preserve">zrębów na powierzchni otwartej </t>
    </r>
    <r>
      <rPr>
        <i/>
        <vertAlign val="superscript"/>
        <sz val="7"/>
        <rFont val="Times New Roman"/>
        <family val="1"/>
      </rPr>
      <t>a</t>
    </r>
  </si>
  <si>
    <t xml:space="preserve">Kujawsko-pomorskie  </t>
  </si>
  <si>
    <t xml:space="preserve">Zachodniopomorskie </t>
  </si>
  <si>
    <t>Pielęgnowanie lasu</t>
  </si>
  <si>
    <t>Powierzchnia</t>
  </si>
  <si>
    <t>w tym</t>
  </si>
  <si>
    <t>Ogółem</t>
  </si>
  <si>
    <t>Lasy publiczne</t>
  </si>
  <si>
    <t>Skarbu Państwa</t>
  </si>
  <si>
    <t>własność gmin</t>
  </si>
  <si>
    <t>parki narodowe</t>
  </si>
  <si>
    <r>
      <t>w dam</t>
    </r>
    <r>
      <rPr>
        <vertAlign val="superscript"/>
        <sz val="7"/>
        <rFont val="Arial"/>
        <family val="2"/>
      </rPr>
      <t>3</t>
    </r>
  </si>
  <si>
    <t>Lasy prywatne</t>
  </si>
  <si>
    <t>Pozyskanie drewna (grubizny) na 100 ha powierzchni lasów</t>
  </si>
  <si>
    <r>
      <t>w m</t>
    </r>
    <r>
      <rPr>
        <vertAlign val="superscript"/>
        <sz val="7"/>
        <rFont val="Arial"/>
        <family val="2"/>
      </rPr>
      <t>3</t>
    </r>
  </si>
  <si>
    <t>w odsetkach</t>
  </si>
  <si>
    <t>w ha</t>
  </si>
  <si>
    <t>Według przyczyn powstania w ha</t>
  </si>
  <si>
    <t>liczba</t>
  </si>
  <si>
    <t>podpalenie</t>
  </si>
  <si>
    <t>nieostrożność</t>
  </si>
  <si>
    <t>nieletnich</t>
  </si>
  <si>
    <t>dorosłych</t>
  </si>
  <si>
    <t>wyładowania atmosferyczne</t>
  </si>
  <si>
    <t>pozostałe</t>
  </si>
  <si>
    <t>nieustalone</t>
  </si>
  <si>
    <t xml:space="preserve">Warmińsko-mazurskie </t>
  </si>
  <si>
    <t>Ogółem w ha</t>
  </si>
  <si>
    <t>W % powierzchni województwa</t>
  </si>
  <si>
    <r>
      <t>Parki narodowe</t>
    </r>
    <r>
      <rPr>
        <b/>
        <i/>
        <vertAlign val="superscript"/>
        <sz val="7"/>
        <rFont val="Times New Roman"/>
        <family val="1"/>
      </rPr>
      <t>b</t>
    </r>
  </si>
  <si>
    <r>
      <t>Rezerwaty przyrody</t>
    </r>
    <r>
      <rPr>
        <b/>
        <i/>
        <vertAlign val="superscript"/>
        <sz val="7"/>
        <rFont val="Times New Roman"/>
        <family val="1"/>
      </rPr>
      <t>b</t>
    </r>
  </si>
  <si>
    <t xml:space="preserve">Warmińsko-mazurskie   </t>
  </si>
  <si>
    <r>
      <t>Parki krajobrazowe</t>
    </r>
    <r>
      <rPr>
        <b/>
        <i/>
        <vertAlign val="superscript"/>
        <sz val="7"/>
        <rFont val="Times New Roman"/>
        <family val="1"/>
      </rPr>
      <t>bc</t>
    </r>
  </si>
  <si>
    <r>
      <t>Obszary chronionego krajobrazu</t>
    </r>
    <r>
      <rPr>
        <b/>
        <i/>
        <vertAlign val="superscript"/>
        <sz val="7"/>
        <rFont val="Times New Roman"/>
        <family val="1"/>
      </rPr>
      <t>c</t>
    </r>
  </si>
  <si>
    <t>Użytki ekologiczne</t>
  </si>
  <si>
    <t>Liczba obiektów</t>
  </si>
  <si>
    <t>parku krajobrazowego</t>
  </si>
  <si>
    <t>ogółem w ha</t>
  </si>
  <si>
    <t>strefy ochronnej</t>
  </si>
  <si>
    <t>użytki rolne</t>
  </si>
  <si>
    <t>wody</t>
  </si>
  <si>
    <t>ha</t>
  </si>
  <si>
    <t xml:space="preserve">Wielkopolskie </t>
  </si>
  <si>
    <t>prywatne</t>
  </si>
  <si>
    <t>Stan w dniu 31 III</t>
  </si>
  <si>
    <t>Łosie</t>
  </si>
  <si>
    <t>Daniele</t>
  </si>
  <si>
    <t>Muflony</t>
  </si>
  <si>
    <t>Jelenie</t>
  </si>
  <si>
    <t>Sarny</t>
  </si>
  <si>
    <t>Dziki</t>
  </si>
  <si>
    <t>Lisy</t>
  </si>
  <si>
    <t>Zające</t>
  </si>
  <si>
    <t>Bażanty</t>
  </si>
  <si>
    <t>w sztukach</t>
  </si>
  <si>
    <t>w tys. szt</t>
  </si>
  <si>
    <t>w osobach</t>
  </si>
  <si>
    <t>współczynnik przyjęć w %</t>
  </si>
  <si>
    <t>w zł</t>
  </si>
  <si>
    <t>lokata</t>
  </si>
  <si>
    <t>Tarcica</t>
  </si>
  <si>
    <t>w tym iglasta</t>
  </si>
  <si>
    <r>
      <t>w tys. m</t>
    </r>
    <r>
      <rPr>
        <vertAlign val="superscript"/>
        <sz val="7"/>
        <rFont val="Arial"/>
        <family val="2"/>
      </rPr>
      <t>2</t>
    </r>
  </si>
  <si>
    <t>w mln zł</t>
  </si>
  <si>
    <t>Poprawki i uzupełnienia</t>
  </si>
  <si>
    <r>
      <t xml:space="preserve">Tabl. 1. </t>
    </r>
    <r>
      <rPr>
        <b/>
        <sz val="8"/>
        <rFont val="Arial"/>
        <family val="2"/>
      </rPr>
      <t>POWIERZCHNIA GRUNTÓW LEŚNYCH I LESISTOŚĆ W 2009 R.</t>
    </r>
  </si>
  <si>
    <r>
      <t xml:space="preserve">Tabl. 2. </t>
    </r>
    <r>
      <rPr>
        <b/>
        <sz val="8"/>
        <rFont val="Arial"/>
        <family val="2"/>
      </rPr>
      <t>ODNOWIENIA, ZALESIENIA I INNE PRACE HODOWLANE WYKONANE W LASACH PRYWATNYCH W 2009 R.</t>
    </r>
  </si>
  <si>
    <r>
      <t xml:space="preserve">Lasy Państwowe </t>
    </r>
    <r>
      <rPr>
        <i/>
        <vertAlign val="superscript"/>
        <sz val="7"/>
        <rFont val="Arial"/>
        <family val="2"/>
      </rPr>
      <t>a</t>
    </r>
  </si>
  <si>
    <t>Stanowiska dokumentacyjne</t>
  </si>
  <si>
    <t>Zespoły przyrodniczo-krajobrazowe</t>
  </si>
  <si>
    <r>
      <t>Na 1 mieszkańca w m</t>
    </r>
    <r>
      <rPr>
        <vertAlign val="superscript"/>
        <sz val="7"/>
        <rFont val="Arial"/>
        <family val="2"/>
      </rPr>
      <t>2</t>
    </r>
  </si>
  <si>
    <t xml:space="preserve"> lasy</t>
  </si>
  <si>
    <t>z ogółem rezerwaty
i pozostałe formy ochrony przyrody</t>
  </si>
  <si>
    <t>Kuropatwy</t>
  </si>
  <si>
    <r>
      <t xml:space="preserve">Tabl. 3. </t>
    </r>
    <r>
      <rPr>
        <b/>
        <sz val="8"/>
        <rFont val="Arial"/>
        <family val="2"/>
      </rPr>
      <t>POZYSKANIE DREWNA (GRUBIZNY) W 2009 R.</t>
    </r>
  </si>
  <si>
    <t>Grunty związane z gospodarką leśną</t>
  </si>
  <si>
    <t>lokata województwa</t>
  </si>
  <si>
    <t>halizn i płazowin</t>
  </si>
  <si>
    <t>w tym upraw i młodników</t>
  </si>
  <si>
    <t>Powierzchnia objęta trzebieżami</t>
  </si>
  <si>
    <t>powierzchnia w ha</t>
  </si>
  <si>
    <t>glebochronne</t>
  </si>
  <si>
    <t xml:space="preserve">w % powierzchni lasów </t>
  </si>
  <si>
    <t>wodochronne</t>
  </si>
  <si>
    <t>w tym w miastach i wokół miast</t>
  </si>
  <si>
    <t>współczynnik zwolnień w %</t>
  </si>
  <si>
    <t>x</t>
  </si>
  <si>
    <t xml:space="preserve">              -</t>
  </si>
  <si>
    <t xml:space="preserve"> -</t>
  </si>
  <si>
    <t xml:space="preserve">                 -</t>
  </si>
  <si>
    <r>
      <t xml:space="preserve">zalesienia użytków rolnych i nieużytków </t>
    </r>
    <r>
      <rPr>
        <i/>
        <vertAlign val="superscript"/>
        <sz val="7"/>
        <rFont val="Times New Roman"/>
        <family val="1"/>
      </rPr>
      <t xml:space="preserve">b </t>
    </r>
  </si>
  <si>
    <t>-</t>
  </si>
  <si>
    <r>
      <t>w tym WOJEWÓDZTWA</t>
    </r>
    <r>
      <rPr>
        <i/>
        <vertAlign val="superscript"/>
        <sz val="8"/>
        <rFont val="Arial"/>
        <family val="2"/>
      </rPr>
      <t>b</t>
    </r>
  </si>
  <si>
    <r>
      <t>Płyty wiórowe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w m</t>
    </r>
    <r>
      <rPr>
        <vertAlign val="superscript"/>
        <sz val="7"/>
        <rFont val="Arial"/>
        <family val="2"/>
      </rPr>
      <t>3</t>
    </r>
  </si>
  <si>
    <t>a Grupowanie metodą według siedziby nadleśnictwa.</t>
  </si>
  <si>
    <t>a Wskaźniki obliczono uwzględniając powierzchnię rezerwatów przyrody, użytków ekologicznych, stanowisk dokumentacyjnych i zespołów przyrodniczo-krajobrazowych.</t>
  </si>
  <si>
    <t>a Stan w dniu 1 I. b Stan w dniu 31 XII.</t>
  </si>
  <si>
    <r>
      <t xml:space="preserve">Zwolnienia z pracy </t>
    </r>
    <r>
      <rPr>
        <i/>
        <vertAlign val="superscript"/>
        <sz val="7"/>
        <rFont val="Arial"/>
        <family val="2"/>
      </rPr>
      <t>b</t>
    </r>
  </si>
  <si>
    <r>
      <t xml:space="preserve">Przeciętne zatrudnienie </t>
    </r>
    <r>
      <rPr>
        <i/>
        <vertAlign val="superscript"/>
        <sz val="7"/>
        <rFont val="Arial"/>
        <family val="2"/>
      </rPr>
      <t>c</t>
    </r>
  </si>
  <si>
    <r>
      <t xml:space="preserve">Przeciętne miesięczne wynagrodzenie brutto </t>
    </r>
    <r>
      <rPr>
        <i/>
        <vertAlign val="superscript"/>
        <sz val="7"/>
        <rFont val="Arial"/>
        <family val="2"/>
      </rPr>
      <t>c</t>
    </r>
  </si>
  <si>
    <r>
      <t xml:space="preserve">Płyty pilśniowe </t>
    </r>
    <r>
      <rPr>
        <i/>
        <vertAlign val="superscript"/>
        <sz val="7"/>
        <rFont val="Arial"/>
        <family val="2"/>
      </rPr>
      <t>a</t>
    </r>
  </si>
  <si>
    <r>
      <t xml:space="preserve">Papier i tektura </t>
    </r>
    <r>
      <rPr>
        <i/>
        <vertAlign val="superscript"/>
        <sz val="7"/>
        <rFont val="Arial"/>
        <family val="2"/>
      </rPr>
      <t xml:space="preserve">c </t>
    </r>
    <r>
      <rPr>
        <sz val="7"/>
        <rFont val="Arial"/>
        <family val="2"/>
      </rPr>
      <t>w t</t>
    </r>
  </si>
  <si>
    <r>
      <t xml:space="preserve">w tym twarde </t>
    </r>
    <r>
      <rPr>
        <i/>
        <vertAlign val="superscript"/>
        <sz val="7"/>
        <rFont val="Arial"/>
        <family val="2"/>
      </rPr>
      <t>d</t>
    </r>
  </si>
  <si>
    <t>Nakłady inwestycyjne (ceny bieżące)</t>
  </si>
  <si>
    <t xml:space="preserve">a Grupowane metodą jednostek lokalnych i rodzaju działalności. </t>
  </si>
  <si>
    <r>
      <t>ogółem w m</t>
    </r>
    <r>
      <rPr>
        <vertAlign val="superscript"/>
        <sz val="7"/>
        <rFont val="Arial"/>
        <family val="2"/>
      </rPr>
      <t>3</t>
    </r>
  </si>
  <si>
    <t>wady i nieprawidłowa eksploatacja</t>
  </si>
  <si>
    <t>środków transportu</t>
  </si>
  <si>
    <t>urządzeń technicznych</t>
  </si>
  <si>
    <t>Pożary lasów</t>
  </si>
  <si>
    <t>Ź r ó d ł o: dane z Krajowego Systemu Informacji o Pożarach Lasów prowadzonego przez Instytut Bdawczy Leśnictwa.</t>
  </si>
  <si>
    <t>a Bez obszarów sieci Natura 2000. b Bez otuliny. c Bez rezerwatów i pozostałych form ochrony przyrody położonych na terenie parków krajobrazowych i obszarów chronionego krajobrazu.</t>
  </si>
  <si>
    <r>
      <t xml:space="preserve">W zarządzie Lasów Państwowych </t>
    </r>
    <r>
      <rPr>
        <i/>
        <vertAlign val="superscript"/>
        <sz val="7"/>
        <rFont val="Arial"/>
        <family val="2"/>
      </rPr>
      <t>a</t>
    </r>
  </si>
  <si>
    <r>
      <t>Lasy</t>
    </r>
    <r>
      <rPr>
        <vertAlign val="superscript"/>
        <sz val="7"/>
        <rFont val="Arial"/>
        <family val="2"/>
      </rPr>
      <t xml:space="preserve"> </t>
    </r>
    <r>
      <rPr>
        <i/>
        <vertAlign val="superscript"/>
        <sz val="7"/>
        <rFont val="Arial"/>
        <family val="2"/>
      </rPr>
      <t>b</t>
    </r>
  </si>
  <si>
    <t xml:space="preserve">a Dane szacunkowe. b Dane według województw nie obejmują ośrodków hodowli zwierzyny zarządzanych przez Lasy Państwowe. </t>
  </si>
  <si>
    <r>
      <t>w % powierzchni geograficznej</t>
    </r>
    <r>
      <rPr>
        <i/>
        <vertAlign val="superscript"/>
        <sz val="7"/>
        <rFont val="Arial"/>
        <family val="2"/>
      </rPr>
      <t>a</t>
    </r>
  </si>
  <si>
    <r>
      <t xml:space="preserve"> </t>
    </r>
    <r>
      <rPr>
        <i/>
        <sz val="7"/>
        <rFont val="Times New Roman"/>
        <family val="1"/>
      </rPr>
      <t xml:space="preserve">a </t>
    </r>
    <r>
      <rPr>
        <i/>
        <sz val="7"/>
        <rFont val="Arial"/>
        <family val="2"/>
      </rPr>
      <t xml:space="preserve">Łącznie z odnowieniami pod osłoną drzewostanu. </t>
    </r>
    <r>
      <rPr>
        <i/>
        <sz val="7"/>
        <rFont val="Times New Roman"/>
        <family val="1"/>
      </rPr>
      <t>b</t>
    </r>
    <r>
      <rPr>
        <i/>
        <sz val="7"/>
        <rFont val="Arial"/>
        <family val="2"/>
      </rPr>
      <t xml:space="preserve"> Użytków rolnych nieprzydatnych do produkcji rolnej i nieużytków określonych w miejscowym planie zagospodarowania przestrzennego lub decyzji o warunkach zabudowy i zagospodarowania terenu.</t>
    </r>
  </si>
  <si>
    <r>
      <t xml:space="preserve">Tabl. 4. </t>
    </r>
    <r>
      <rPr>
        <b/>
        <sz val="8"/>
        <rFont val="Arial"/>
        <family val="2"/>
      </rPr>
      <t>POŻARY LASÓW WEDŁUG PRZYCZYN POWSTANIA W 2009 R.</t>
    </r>
  </si>
  <si>
    <r>
      <t xml:space="preserve">Tabl. 5. </t>
    </r>
    <r>
      <rPr>
        <b/>
        <sz val="8"/>
        <rFont val="Arial"/>
        <family val="2"/>
      </rPr>
      <t xml:space="preserve">POWIERZCHNIA O SZCZEGÓLNYCH WALORACH PRZYRODNICZYCH PRAWNIE CHRONIONA </t>
    </r>
    <r>
      <rPr>
        <i/>
        <vertAlign val="superscript"/>
        <sz val="8"/>
        <rFont val="Times New Roman"/>
        <family val="1"/>
      </rPr>
      <t>a</t>
    </r>
    <r>
      <rPr>
        <b/>
        <sz val="8"/>
        <rFont val="Arial"/>
        <family val="2"/>
      </rPr>
      <t xml:space="preserve"> W 2009 R.</t>
    </r>
  </si>
  <si>
    <r>
      <t>a Z drewna lub innych materiałów drewnopochodnych. b Łącznie z podobnymi płytami drewnopochodnymi. c Bez makulatury i odpadów z papieru i tektury. d O gęstości powyżej 0,8 g/cm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nieobrobione mechaniczne ani niepokryte powierzchniowo.</t>
    </r>
  </si>
  <si>
    <r>
      <t>Wartość brutto środków trwałych</t>
    </r>
    <r>
      <rPr>
        <i/>
        <sz val="7"/>
        <rFont val="Arial"/>
        <family val="2"/>
      </rPr>
      <t xml:space="preserve">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(bieżące ceny ewidencyjne)</t>
    </r>
  </si>
  <si>
    <t>uszkodzone przez przemysł</t>
  </si>
  <si>
    <t>podmiejskie</t>
  </si>
  <si>
    <r>
      <t>Pracujący</t>
    </r>
    <r>
      <rPr>
        <i/>
        <vertAlign val="superscript"/>
        <sz val="7"/>
        <rFont val="Arial"/>
        <family val="2"/>
      </rPr>
      <t xml:space="preserve"> abc</t>
    </r>
  </si>
  <si>
    <r>
      <t>Przyjęcia do pracy</t>
    </r>
    <r>
      <rPr>
        <i/>
        <vertAlign val="superscript"/>
        <sz val="7"/>
        <rFont val="Arial"/>
        <family val="2"/>
      </rPr>
      <t xml:space="preserve"> c</t>
    </r>
  </si>
  <si>
    <t xml:space="preserve"> a Stan w dniu 31 XII. b Według faktycznego miejsca pracy i rodzaju działalności. c Bez podmiotów gospodarczych o liczbie pracujących do 9 osób. d Bez osób zatrudnionych za granicą.</t>
  </si>
  <si>
    <t>Przeciętna powierzchnia objęta jednym pożarem w ha</t>
  </si>
  <si>
    <t>Ź r ó d ł o: w zakresie lasów Państwowych - dane Dyrekcji Generalnej Lasów Państwowych (opracowanie Biura Urzadzania Lasu i Geodezji Leśnej "Wyniki aktualizacji stanu powierzchni leśnej i zasobów drzewnych w Lasach Państwowych - na dzień 1 I).</t>
  </si>
  <si>
    <r>
      <t xml:space="preserve">Tabl. 6. </t>
    </r>
    <r>
      <rPr>
        <b/>
        <sz val="8"/>
        <rFont val="Arial"/>
        <family val="2"/>
      </rPr>
      <t>PARKI KRAJOBRAZOWE WEDŁUG KATEGORII GRUNTÓW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W 2009 R.</t>
    </r>
  </si>
  <si>
    <r>
      <t xml:space="preserve">Tabl. 7. </t>
    </r>
    <r>
      <rPr>
        <b/>
        <sz val="8"/>
        <rFont val="Arial"/>
        <family val="2"/>
      </rPr>
      <t>POWIERZCHNIA LASÓW OCHRONNYCH W 2009 R.</t>
    </r>
  </si>
  <si>
    <r>
      <t xml:space="preserve">Tabl. 8. </t>
    </r>
    <r>
      <rPr>
        <b/>
        <sz val="8"/>
        <rFont val="Arial"/>
        <family val="2"/>
      </rPr>
      <t xml:space="preserve">WAŻNIEJSZE ZWIERZĘTA ŁOWNE </t>
    </r>
    <r>
      <rPr>
        <i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W 2009 R</t>
    </r>
    <r>
      <rPr>
        <sz val="8"/>
        <rFont val="Arial"/>
        <family val="2"/>
      </rPr>
      <t>.</t>
    </r>
  </si>
  <si>
    <r>
      <t xml:space="preserve">Tabl. 9. </t>
    </r>
    <r>
      <rPr>
        <b/>
        <sz val="8"/>
        <rFont val="Arial"/>
        <family val="2"/>
      </rPr>
      <t>ZATRUDNIENIE I WYNAGRODZENIE W LEŚNICTWIE W 2009 R.</t>
    </r>
  </si>
  <si>
    <r>
      <t xml:space="preserve">Tabl. 10. </t>
    </r>
    <r>
      <rPr>
        <b/>
        <sz val="8"/>
        <rFont val="Arial"/>
        <family val="2"/>
      </rPr>
      <t>ZUŻYCIE WYROBÓW PRZEMYSŁU DRZEWNEGO I PAPIERNICZEGO W 2009 R.</t>
    </r>
  </si>
  <si>
    <r>
      <t xml:space="preserve">Tabl. 11. </t>
    </r>
    <r>
      <rPr>
        <b/>
        <sz val="8"/>
        <rFont val="Arial"/>
        <family val="2"/>
      </rPr>
      <t>NAKŁADY INWESTYCYJNE I WARTOŚĆ BRUTTO ŚRODKÓW TRWAŁYCH W LEŚNICTWIE W 2009 R.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</si>
</sst>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#,##0.0"/>
    <numFmt numFmtId="178" formatCode="0;\-0;\-"/>
    <numFmt numFmtId="179" formatCode="0.000"/>
  </numFmts>
  <fonts count="37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vertAlign val="superscript"/>
      <sz val="7"/>
      <name val="Times New Roman"/>
      <family val="1"/>
    </font>
    <font>
      <i/>
      <sz val="7"/>
      <name val="Arial"/>
      <family val="2"/>
    </font>
    <font>
      <vertAlign val="superscript"/>
      <sz val="7"/>
      <name val="Arial"/>
      <family val="2"/>
    </font>
    <font>
      <b/>
      <i/>
      <vertAlign val="superscript"/>
      <sz val="7"/>
      <name val="Times New Roman"/>
      <family val="1"/>
    </font>
    <font>
      <sz val="8"/>
      <name val="Arial CE"/>
      <family val="0"/>
    </font>
    <font>
      <i/>
      <vertAlign val="superscript"/>
      <sz val="7"/>
      <name val="Arial"/>
      <family val="2"/>
    </font>
    <font>
      <i/>
      <vertAlign val="superscript"/>
      <sz val="8"/>
      <name val="Times New Roman"/>
      <family val="1"/>
    </font>
    <font>
      <b/>
      <i/>
      <sz val="8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vertAlign val="superscript"/>
      <sz val="8"/>
      <name val="Arial"/>
      <family val="2"/>
    </font>
    <font>
      <sz val="10"/>
      <name val="Arial"/>
      <family val="2"/>
    </font>
    <font>
      <i/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4" fillId="0" borderId="0">
      <alignment/>
      <protection/>
    </xf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3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76" fontId="13" fillId="0" borderId="0" xfId="0" applyNumberFormat="1" applyFont="1" applyAlignment="1">
      <alignment/>
    </xf>
    <xf numFmtId="176" fontId="1" fillId="0" borderId="10" xfId="0" applyNumberFormat="1" applyFont="1" applyFill="1" applyBorder="1" applyAlignment="1">
      <alignment horizontal="right" wrapText="1"/>
    </xf>
    <xf numFmtId="176" fontId="4" fillId="0" borderId="10" xfId="0" applyNumberFormat="1" applyFont="1" applyFill="1" applyBorder="1" applyAlignment="1">
      <alignment horizontal="right" wrapText="1"/>
    </xf>
    <xf numFmtId="176" fontId="9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0" fontId="6" fillId="0" borderId="0" xfId="0" applyFont="1" applyAlignment="1">
      <alignment horizontal="justify"/>
    </xf>
    <xf numFmtId="0" fontId="31" fillId="0" borderId="0" xfId="51" applyFont="1">
      <alignment/>
      <protection/>
    </xf>
    <xf numFmtId="176" fontId="2" fillId="0" borderId="10" xfId="0" applyNumberFormat="1" applyFont="1" applyFill="1" applyBorder="1" applyAlignment="1">
      <alignment horizontal="right" wrapText="1"/>
    </xf>
    <xf numFmtId="0" fontId="31" fillId="0" borderId="10" xfId="0" applyFont="1" applyBorder="1" applyAlignment="1">
      <alignment/>
    </xf>
    <xf numFmtId="0" fontId="31" fillId="0" borderId="15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5" xfId="0" applyFont="1" applyBorder="1" applyAlignment="1">
      <alignment/>
    </xf>
    <xf numFmtId="176" fontId="2" fillId="0" borderId="17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/>
    </xf>
    <xf numFmtId="2" fontId="13" fillId="0" borderId="15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12" fillId="0" borderId="15" xfId="0" applyNumberFormat="1" applyFont="1" applyBorder="1" applyAlignment="1">
      <alignment/>
    </xf>
    <xf numFmtId="1" fontId="13" fillId="0" borderId="17" xfId="0" applyNumberFormat="1" applyFont="1" applyBorder="1" applyAlignment="1">
      <alignment horizontal="right"/>
    </xf>
    <xf numFmtId="2" fontId="13" fillId="0" borderId="17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1" fontId="12" fillId="0" borderId="1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 wrapText="1"/>
    </xf>
    <xf numFmtId="176" fontId="1" fillId="0" borderId="10" xfId="0" applyNumberFormat="1" applyFont="1" applyBorder="1" applyAlignment="1">
      <alignment horizontal="right" wrapText="1"/>
    </xf>
    <xf numFmtId="1" fontId="1" fillId="0" borderId="10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176" fontId="2" fillId="0" borderId="15" xfId="0" applyNumberFormat="1" applyFont="1" applyBorder="1" applyAlignment="1">
      <alignment horizontal="right" wrapText="1"/>
    </xf>
    <xf numFmtId="176" fontId="1" fillId="0" borderId="15" xfId="0" applyNumberFormat="1" applyFont="1" applyBorder="1" applyAlignment="1">
      <alignment horizontal="right" wrapText="1"/>
    </xf>
    <xf numFmtId="176" fontId="4" fillId="0" borderId="15" xfId="0" applyNumberFormat="1" applyFont="1" applyBorder="1" applyAlignment="1">
      <alignment horizontal="right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35" fillId="0" borderId="0" xfId="0" applyFont="1" applyAlignment="1">
      <alignment/>
    </xf>
    <xf numFmtId="1" fontId="2" fillId="0" borderId="17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35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13" fillId="0" borderId="18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12" fillId="0" borderId="15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6" fontId="2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76" fontId="2" fillId="0" borderId="18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0" fontId="13" fillId="0" borderId="15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5" fillId="0" borderId="15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9.125" style="0" customWidth="1"/>
    <col min="2" max="12" width="9.75390625" style="0" customWidth="1"/>
    <col min="14" max="14" width="9.75390625" style="0" bestFit="1" customWidth="1"/>
  </cols>
  <sheetData>
    <row r="1" ht="12.75" customHeight="1">
      <c r="A1" s="2" t="s">
        <v>100</v>
      </c>
    </row>
    <row r="2" ht="12.75">
      <c r="A2" s="1" t="s">
        <v>0</v>
      </c>
    </row>
    <row r="3" spans="1:13" ht="18.75" customHeight="1">
      <c r="A3" s="86" t="s">
        <v>1</v>
      </c>
      <c r="B3" s="89" t="s">
        <v>2</v>
      </c>
      <c r="C3" s="92" t="s">
        <v>3</v>
      </c>
      <c r="D3" s="92"/>
      <c r="E3" s="92"/>
      <c r="F3" s="92"/>
      <c r="G3" s="92"/>
      <c r="H3" s="92"/>
      <c r="I3" s="92"/>
      <c r="J3" s="89" t="s">
        <v>110</v>
      </c>
      <c r="K3" s="92" t="s">
        <v>26</v>
      </c>
      <c r="L3" s="80"/>
      <c r="M3" s="5"/>
    </row>
    <row r="4" spans="1:13" ht="18.75" customHeight="1">
      <c r="A4" s="87"/>
      <c r="B4" s="90"/>
      <c r="C4" s="90" t="s">
        <v>4</v>
      </c>
      <c r="D4" s="92" t="s">
        <v>5</v>
      </c>
      <c r="E4" s="92"/>
      <c r="F4" s="92"/>
      <c r="G4" s="92"/>
      <c r="H4" s="92"/>
      <c r="I4" s="89" t="s">
        <v>27</v>
      </c>
      <c r="J4" s="84"/>
      <c r="K4" s="83" t="s">
        <v>28</v>
      </c>
      <c r="L4" s="83" t="s">
        <v>111</v>
      </c>
      <c r="M4" s="5"/>
    </row>
    <row r="5" spans="1:13" ht="18.75" customHeight="1">
      <c r="A5" s="87"/>
      <c r="B5" s="90"/>
      <c r="C5" s="90"/>
      <c r="D5" s="90" t="s">
        <v>4</v>
      </c>
      <c r="E5" s="92" t="s">
        <v>6</v>
      </c>
      <c r="F5" s="92"/>
      <c r="G5" s="92"/>
      <c r="H5" s="90" t="s">
        <v>29</v>
      </c>
      <c r="I5" s="90"/>
      <c r="J5" s="84"/>
      <c r="K5" s="84"/>
      <c r="L5" s="84"/>
      <c r="M5" s="5"/>
    </row>
    <row r="6" spans="1:13" ht="18.75" customHeight="1">
      <c r="A6" s="87"/>
      <c r="B6" s="90"/>
      <c r="C6" s="90"/>
      <c r="D6" s="90"/>
      <c r="E6" s="89" t="s">
        <v>4</v>
      </c>
      <c r="F6" s="80" t="s">
        <v>40</v>
      </c>
      <c r="G6" s="82"/>
      <c r="H6" s="90"/>
      <c r="I6" s="90"/>
      <c r="J6" s="84"/>
      <c r="K6" s="84"/>
      <c r="L6" s="84"/>
      <c r="M6" s="5"/>
    </row>
    <row r="7" spans="1:13" ht="18.75" customHeight="1">
      <c r="A7" s="87"/>
      <c r="B7" s="91"/>
      <c r="C7" s="91"/>
      <c r="D7" s="91"/>
      <c r="E7" s="91"/>
      <c r="F7" s="8" t="s">
        <v>7</v>
      </c>
      <c r="G7" s="8" t="s">
        <v>45</v>
      </c>
      <c r="H7" s="91"/>
      <c r="I7" s="91"/>
      <c r="J7" s="85"/>
      <c r="K7" s="84"/>
      <c r="L7" s="84"/>
      <c r="M7" s="5"/>
    </row>
    <row r="8" spans="1:13" ht="18.75" customHeight="1">
      <c r="A8" s="88"/>
      <c r="B8" s="80" t="s">
        <v>8</v>
      </c>
      <c r="C8" s="81"/>
      <c r="D8" s="81"/>
      <c r="E8" s="81"/>
      <c r="F8" s="81"/>
      <c r="G8" s="81"/>
      <c r="H8" s="81"/>
      <c r="I8" s="81"/>
      <c r="J8" s="82"/>
      <c r="K8" s="85"/>
      <c r="L8" s="85"/>
      <c r="M8" s="5"/>
    </row>
    <row r="9" spans="1:12" ht="12.75" customHeight="1">
      <c r="A9" s="16" t="s">
        <v>9</v>
      </c>
      <c r="B9" s="26">
        <v>9295.6</v>
      </c>
      <c r="C9" s="26">
        <v>9088.6</v>
      </c>
      <c r="D9" s="26">
        <v>7434.1</v>
      </c>
      <c r="E9" s="26">
        <v>7350.6</v>
      </c>
      <c r="F9" s="26">
        <v>7068.4</v>
      </c>
      <c r="G9" s="19">
        <v>183.9</v>
      </c>
      <c r="H9" s="26">
        <v>83.5</v>
      </c>
      <c r="I9" s="26">
        <v>1654.5</v>
      </c>
      <c r="J9" s="26">
        <v>207.1</v>
      </c>
      <c r="K9" s="19">
        <v>29.1</v>
      </c>
      <c r="L9" s="66" t="s">
        <v>121</v>
      </c>
    </row>
    <row r="10" spans="1:12" ht="12.75">
      <c r="A10" s="17" t="s">
        <v>10</v>
      </c>
      <c r="B10" s="20">
        <v>603.9</v>
      </c>
      <c r="C10" s="20">
        <v>587.8</v>
      </c>
      <c r="D10" s="20">
        <v>572.2</v>
      </c>
      <c r="E10" s="20">
        <v>565.1</v>
      </c>
      <c r="F10" s="20">
        <v>549.8</v>
      </c>
      <c r="G10" s="22">
        <v>9.6</v>
      </c>
      <c r="H10" s="20">
        <v>7.1</v>
      </c>
      <c r="I10" s="20">
        <v>15.6</v>
      </c>
      <c r="J10" s="20">
        <v>16.1</v>
      </c>
      <c r="K10" s="22">
        <v>29.5</v>
      </c>
      <c r="L10" s="67">
        <v>8</v>
      </c>
    </row>
    <row r="11" spans="1:12" ht="12.75">
      <c r="A11" s="17" t="s">
        <v>11</v>
      </c>
      <c r="B11" s="20">
        <v>428.6</v>
      </c>
      <c r="C11" s="20">
        <v>418.7</v>
      </c>
      <c r="D11" s="20">
        <v>372.1</v>
      </c>
      <c r="E11" s="20">
        <v>368.5</v>
      </c>
      <c r="F11" s="20">
        <v>366.8</v>
      </c>
      <c r="G11" s="20" t="s">
        <v>122</v>
      </c>
      <c r="H11" s="20">
        <v>3.6</v>
      </c>
      <c r="I11" s="20">
        <v>46.7</v>
      </c>
      <c r="J11" s="20">
        <v>9.9</v>
      </c>
      <c r="K11" s="22">
        <v>23.3</v>
      </c>
      <c r="L11" s="67">
        <v>13</v>
      </c>
    </row>
    <row r="12" spans="1:12" ht="12.75">
      <c r="A12" s="17" t="s">
        <v>12</v>
      </c>
      <c r="B12" s="20">
        <v>582.2</v>
      </c>
      <c r="C12" s="20">
        <v>573.7</v>
      </c>
      <c r="D12" s="20">
        <v>345.2</v>
      </c>
      <c r="E12" s="20">
        <v>344.1</v>
      </c>
      <c r="F12" s="20">
        <v>323.2</v>
      </c>
      <c r="G12" s="22">
        <v>12</v>
      </c>
      <c r="H12" s="20">
        <v>1.1</v>
      </c>
      <c r="I12" s="20">
        <v>228.5</v>
      </c>
      <c r="J12" s="20">
        <v>8.5</v>
      </c>
      <c r="K12" s="22">
        <v>22.8</v>
      </c>
      <c r="L12" s="67">
        <v>14</v>
      </c>
    </row>
    <row r="13" spans="1:12" ht="12.75">
      <c r="A13" s="18" t="s">
        <v>13</v>
      </c>
      <c r="B13" s="21">
        <v>705</v>
      </c>
      <c r="C13" s="21">
        <v>683.8</v>
      </c>
      <c r="D13" s="21">
        <v>675</v>
      </c>
      <c r="E13" s="21">
        <v>673</v>
      </c>
      <c r="F13" s="21">
        <v>665.7</v>
      </c>
      <c r="G13" s="23">
        <v>4.6</v>
      </c>
      <c r="H13" s="21">
        <v>2</v>
      </c>
      <c r="I13" s="21">
        <v>8.8</v>
      </c>
      <c r="J13" s="21">
        <v>21.2</v>
      </c>
      <c r="K13" s="23">
        <v>48.9</v>
      </c>
      <c r="L13" s="68">
        <v>1</v>
      </c>
    </row>
    <row r="14" spans="1:12" ht="12.75">
      <c r="A14" s="17" t="s">
        <v>14</v>
      </c>
      <c r="B14" s="20">
        <v>389.6</v>
      </c>
      <c r="C14" s="20">
        <v>382.3</v>
      </c>
      <c r="D14" s="20">
        <v>254.8</v>
      </c>
      <c r="E14" s="20">
        <v>251.6</v>
      </c>
      <c r="F14" s="20">
        <v>246.2</v>
      </c>
      <c r="G14" s="22">
        <v>0.1</v>
      </c>
      <c r="H14" s="20">
        <v>3.2</v>
      </c>
      <c r="I14" s="20">
        <v>127.5</v>
      </c>
      <c r="J14" s="20">
        <v>7.3</v>
      </c>
      <c r="K14" s="22">
        <v>21</v>
      </c>
      <c r="L14" s="67">
        <v>16</v>
      </c>
    </row>
    <row r="15" spans="1:12" ht="12.75">
      <c r="A15" s="17" t="s">
        <v>15</v>
      </c>
      <c r="B15" s="20">
        <v>437.7</v>
      </c>
      <c r="C15" s="20">
        <v>432.4</v>
      </c>
      <c r="D15" s="20">
        <v>244.9</v>
      </c>
      <c r="E15" s="20">
        <v>233.3</v>
      </c>
      <c r="F15" s="20">
        <v>198.8</v>
      </c>
      <c r="G15" s="22">
        <v>27.1</v>
      </c>
      <c r="H15" s="20">
        <v>11.7</v>
      </c>
      <c r="I15" s="20">
        <v>187.4</v>
      </c>
      <c r="J15" s="20">
        <v>5.3</v>
      </c>
      <c r="K15" s="22">
        <v>28.5</v>
      </c>
      <c r="L15" s="67">
        <v>9</v>
      </c>
    </row>
    <row r="16" spans="1:12" ht="12.75">
      <c r="A16" s="17" t="s">
        <v>16</v>
      </c>
      <c r="B16" s="20">
        <v>814</v>
      </c>
      <c r="C16" s="20">
        <v>802.1</v>
      </c>
      <c r="D16" s="20">
        <v>455.6</v>
      </c>
      <c r="E16" s="20">
        <v>453.2</v>
      </c>
      <c r="F16" s="20">
        <v>417</v>
      </c>
      <c r="G16" s="22">
        <v>26.9</v>
      </c>
      <c r="H16" s="20">
        <v>2.4</v>
      </c>
      <c r="I16" s="20">
        <v>346.4</v>
      </c>
      <c r="J16" s="20">
        <v>12</v>
      </c>
      <c r="K16" s="22">
        <v>22.6</v>
      </c>
      <c r="L16" s="67">
        <v>15</v>
      </c>
    </row>
    <row r="17" spans="1:12" ht="12.75">
      <c r="A17" s="17" t="s">
        <v>17</v>
      </c>
      <c r="B17" s="20">
        <v>256.3</v>
      </c>
      <c r="C17" s="20">
        <v>249.3</v>
      </c>
      <c r="D17" s="20">
        <v>237.8</v>
      </c>
      <c r="E17" s="20">
        <v>236.3</v>
      </c>
      <c r="F17" s="20">
        <v>231.7</v>
      </c>
      <c r="G17" s="20" t="s">
        <v>123</v>
      </c>
      <c r="H17" s="20">
        <v>1.5</v>
      </c>
      <c r="I17" s="20">
        <v>11.5</v>
      </c>
      <c r="J17" s="20">
        <v>7</v>
      </c>
      <c r="K17" s="22">
        <v>26.5</v>
      </c>
      <c r="L17" s="67">
        <v>11</v>
      </c>
    </row>
    <row r="18" spans="1:12" ht="12.75">
      <c r="A18" s="17" t="s">
        <v>18</v>
      </c>
      <c r="B18" s="20">
        <v>674.8</v>
      </c>
      <c r="C18" s="20">
        <v>663.8</v>
      </c>
      <c r="D18" s="20">
        <v>558.3</v>
      </c>
      <c r="E18" s="20">
        <v>530.1</v>
      </c>
      <c r="F18" s="20">
        <v>486.6</v>
      </c>
      <c r="G18" s="22">
        <v>40.3</v>
      </c>
      <c r="H18" s="20">
        <v>28.2</v>
      </c>
      <c r="I18" s="20">
        <v>105.5</v>
      </c>
      <c r="J18" s="20">
        <v>11</v>
      </c>
      <c r="K18" s="22">
        <v>37.2</v>
      </c>
      <c r="L18" s="67">
        <v>2</v>
      </c>
    </row>
    <row r="19" spans="1:12" ht="12.75">
      <c r="A19" s="17" t="s">
        <v>19</v>
      </c>
      <c r="B19" s="20">
        <v>624</v>
      </c>
      <c r="C19" s="20">
        <v>614.1</v>
      </c>
      <c r="D19" s="20">
        <v>417.1</v>
      </c>
      <c r="E19" s="20">
        <v>415.8</v>
      </c>
      <c r="F19" s="20">
        <v>379.4</v>
      </c>
      <c r="G19" s="22">
        <v>32.5</v>
      </c>
      <c r="H19" s="20">
        <v>1.3</v>
      </c>
      <c r="I19" s="20">
        <v>196.9</v>
      </c>
      <c r="J19" s="20">
        <v>9.9</v>
      </c>
      <c r="K19" s="22">
        <v>30.4</v>
      </c>
      <c r="L19" s="67">
        <v>6</v>
      </c>
    </row>
    <row r="20" spans="1:12" ht="12.75">
      <c r="A20" s="17" t="s">
        <v>20</v>
      </c>
      <c r="B20" s="20">
        <v>679.1</v>
      </c>
      <c r="C20" s="20">
        <v>661.4</v>
      </c>
      <c r="D20" s="20">
        <v>589.2</v>
      </c>
      <c r="E20" s="20">
        <v>585.8</v>
      </c>
      <c r="F20" s="20">
        <v>571.4</v>
      </c>
      <c r="G20" s="22">
        <v>9.9</v>
      </c>
      <c r="H20" s="20">
        <v>3.3</v>
      </c>
      <c r="I20" s="20">
        <v>72.2</v>
      </c>
      <c r="J20" s="20">
        <v>17.7</v>
      </c>
      <c r="K20" s="22">
        <v>36.1</v>
      </c>
      <c r="L20" s="67">
        <v>3</v>
      </c>
    </row>
    <row r="21" spans="1:12" ht="12.75">
      <c r="A21" s="17" t="s">
        <v>21</v>
      </c>
      <c r="B21" s="20">
        <v>400.9</v>
      </c>
      <c r="C21" s="20">
        <v>391.2</v>
      </c>
      <c r="D21" s="20">
        <v>312.6</v>
      </c>
      <c r="E21" s="20">
        <v>308.8</v>
      </c>
      <c r="F21" s="20">
        <v>301.9</v>
      </c>
      <c r="G21" s="20" t="s">
        <v>123</v>
      </c>
      <c r="H21" s="20">
        <v>3.8</v>
      </c>
      <c r="I21" s="20">
        <v>78.6</v>
      </c>
      <c r="J21" s="20">
        <v>9.7</v>
      </c>
      <c r="K21" s="22">
        <v>31.7</v>
      </c>
      <c r="L21" s="67">
        <v>5</v>
      </c>
    </row>
    <row r="22" spans="1:12" ht="12.75">
      <c r="A22" s="17" t="s">
        <v>22</v>
      </c>
      <c r="B22" s="20">
        <v>332.9</v>
      </c>
      <c r="C22" s="20">
        <v>326.4</v>
      </c>
      <c r="D22" s="20">
        <v>236</v>
      </c>
      <c r="E22" s="20">
        <v>235.2</v>
      </c>
      <c r="F22" s="20">
        <v>223.8</v>
      </c>
      <c r="G22" s="22">
        <v>7.1</v>
      </c>
      <c r="H22" s="20">
        <v>0.8</v>
      </c>
      <c r="I22" s="20">
        <v>90.4</v>
      </c>
      <c r="J22" s="20">
        <v>6.5</v>
      </c>
      <c r="K22" s="22">
        <v>27.9</v>
      </c>
      <c r="L22" s="67">
        <v>10</v>
      </c>
    </row>
    <row r="23" spans="1:12" ht="12.75">
      <c r="A23" s="17" t="s">
        <v>23</v>
      </c>
      <c r="B23" s="20">
        <v>756</v>
      </c>
      <c r="C23" s="20">
        <v>735.4</v>
      </c>
      <c r="D23" s="20">
        <v>691.3</v>
      </c>
      <c r="E23" s="20">
        <v>687.9</v>
      </c>
      <c r="F23" s="20">
        <v>680.3</v>
      </c>
      <c r="G23" s="20" t="s">
        <v>123</v>
      </c>
      <c r="H23" s="20">
        <v>3.4</v>
      </c>
      <c r="I23" s="20">
        <v>44.1</v>
      </c>
      <c r="J23" s="20">
        <v>20.7</v>
      </c>
      <c r="K23" s="22">
        <v>30.4</v>
      </c>
      <c r="L23" s="67">
        <v>6</v>
      </c>
    </row>
    <row r="24" spans="1:12" ht="12.75">
      <c r="A24" s="17" t="s">
        <v>24</v>
      </c>
      <c r="B24" s="20">
        <v>783.8</v>
      </c>
      <c r="C24" s="20">
        <v>763.2</v>
      </c>
      <c r="D24" s="20">
        <v>682.5</v>
      </c>
      <c r="E24" s="20">
        <v>676.9</v>
      </c>
      <c r="F24" s="20">
        <v>660.4</v>
      </c>
      <c r="G24" s="22">
        <v>4.9</v>
      </c>
      <c r="H24" s="20">
        <v>5.6</v>
      </c>
      <c r="I24" s="20">
        <v>80.7</v>
      </c>
      <c r="J24" s="20">
        <v>20.6</v>
      </c>
      <c r="K24" s="22">
        <v>25.6</v>
      </c>
      <c r="L24" s="67">
        <v>12</v>
      </c>
    </row>
    <row r="25" spans="1:12" ht="12.75">
      <c r="A25" s="17" t="s">
        <v>25</v>
      </c>
      <c r="B25" s="20">
        <v>826.9</v>
      </c>
      <c r="C25" s="20">
        <v>803.1</v>
      </c>
      <c r="D25" s="20">
        <v>789.4</v>
      </c>
      <c r="E25" s="20">
        <v>785</v>
      </c>
      <c r="F25" s="20">
        <v>765.2</v>
      </c>
      <c r="G25" s="22">
        <v>8.9</v>
      </c>
      <c r="H25" s="20">
        <v>4.4</v>
      </c>
      <c r="I25" s="20">
        <v>13.6</v>
      </c>
      <c r="J25" s="20">
        <v>23.8</v>
      </c>
      <c r="K25" s="22">
        <v>35.1</v>
      </c>
      <c r="L25" s="67">
        <v>4</v>
      </c>
    </row>
  </sheetData>
  <sheetProtection/>
  <mergeCells count="16">
    <mergeCell ref="J3:J7"/>
    <mergeCell ref="I4:I7"/>
    <mergeCell ref="E5:G5"/>
    <mergeCell ref="H5:H7"/>
    <mergeCell ref="E6:E7"/>
    <mergeCell ref="F6:G6"/>
    <mergeCell ref="B8:J8"/>
    <mergeCell ref="K4:K8"/>
    <mergeCell ref="L4:L8"/>
    <mergeCell ref="A3:A8"/>
    <mergeCell ref="B3:B7"/>
    <mergeCell ref="C4:C7"/>
    <mergeCell ref="D5:D7"/>
    <mergeCell ref="D4:H4"/>
    <mergeCell ref="K3:L3"/>
    <mergeCell ref="C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21.875" style="58" customWidth="1"/>
    <col min="2" max="7" width="17.375" style="58" customWidth="1"/>
    <col min="8" max="8" width="9.125" style="63" customWidth="1"/>
    <col min="9" max="16384" width="9.125" style="58" customWidth="1"/>
  </cols>
  <sheetData>
    <row r="1" ht="12.75">
      <c r="A1" s="2" t="s">
        <v>167</v>
      </c>
    </row>
    <row r="2" spans="1:7" ht="15" customHeight="1">
      <c r="A2" s="86" t="s">
        <v>1</v>
      </c>
      <c r="B2" s="92" t="s">
        <v>95</v>
      </c>
      <c r="C2" s="92"/>
      <c r="D2" s="92" t="s">
        <v>135</v>
      </c>
      <c r="E2" s="92"/>
      <c r="F2" s="89" t="s">
        <v>128</v>
      </c>
      <c r="G2" s="83" t="s">
        <v>136</v>
      </c>
    </row>
    <row r="3" spans="1:7" ht="15" customHeight="1">
      <c r="A3" s="87"/>
      <c r="B3" s="7" t="s">
        <v>31</v>
      </c>
      <c r="C3" s="7" t="s">
        <v>96</v>
      </c>
      <c r="D3" s="7" t="s">
        <v>31</v>
      </c>
      <c r="E3" s="7" t="s">
        <v>137</v>
      </c>
      <c r="F3" s="90"/>
      <c r="G3" s="84"/>
    </row>
    <row r="4" spans="1:7" ht="15" customHeight="1">
      <c r="A4" s="88"/>
      <c r="B4" s="91" t="s">
        <v>46</v>
      </c>
      <c r="C4" s="91"/>
      <c r="D4" s="91" t="s">
        <v>97</v>
      </c>
      <c r="E4" s="91"/>
      <c r="F4" s="91"/>
      <c r="G4" s="85"/>
    </row>
    <row r="5" spans="1:7" ht="12.75" customHeight="1">
      <c r="A5" s="16" t="s">
        <v>9</v>
      </c>
      <c r="B5" s="46">
        <v>5424.2</v>
      </c>
      <c r="C5" s="46">
        <v>4422</v>
      </c>
      <c r="D5" s="46">
        <v>139267.4</v>
      </c>
      <c r="E5" s="46">
        <v>78424.6</v>
      </c>
      <c r="F5" s="12">
        <v>4297563</v>
      </c>
      <c r="G5" s="12">
        <v>4044730</v>
      </c>
    </row>
    <row r="6" spans="1:7" ht="12.75" customHeight="1">
      <c r="A6" s="17" t="s">
        <v>10</v>
      </c>
      <c r="B6" s="48">
        <v>211.9</v>
      </c>
      <c r="C6" s="48">
        <v>156.9</v>
      </c>
      <c r="D6" s="48">
        <v>3458.7</v>
      </c>
      <c r="E6" s="48">
        <v>1743.4</v>
      </c>
      <c r="F6" s="13">
        <v>141977</v>
      </c>
      <c r="G6" s="13">
        <v>136308</v>
      </c>
    </row>
    <row r="7" spans="1:7" ht="12.75" customHeight="1">
      <c r="A7" s="17" t="s">
        <v>11</v>
      </c>
      <c r="B7" s="48">
        <v>247.5</v>
      </c>
      <c r="C7" s="48">
        <v>174.5</v>
      </c>
      <c r="D7" s="48">
        <v>1375.4</v>
      </c>
      <c r="E7" s="48">
        <v>425.1</v>
      </c>
      <c r="F7" s="13">
        <v>140232</v>
      </c>
      <c r="G7" s="13">
        <v>543711</v>
      </c>
    </row>
    <row r="8" spans="1:7" ht="12.75" customHeight="1">
      <c r="A8" s="17" t="s">
        <v>12</v>
      </c>
      <c r="B8" s="48">
        <v>129.2</v>
      </c>
      <c r="C8" s="48">
        <v>111.6</v>
      </c>
      <c r="D8" s="48">
        <v>7259.9</v>
      </c>
      <c r="E8" s="48">
        <v>1071.2</v>
      </c>
      <c r="F8" s="13">
        <v>264467</v>
      </c>
      <c r="G8" s="13">
        <v>165870</v>
      </c>
    </row>
    <row r="9" spans="1:7" ht="12.75" customHeight="1">
      <c r="A9" s="18" t="s">
        <v>13</v>
      </c>
      <c r="B9" s="50">
        <v>364.8</v>
      </c>
      <c r="C9" s="50">
        <v>318.8</v>
      </c>
      <c r="D9" s="50">
        <v>4693.2</v>
      </c>
      <c r="E9" s="50">
        <v>3705.6</v>
      </c>
      <c r="F9" s="14">
        <v>127528</v>
      </c>
      <c r="G9" s="14">
        <v>175383</v>
      </c>
    </row>
    <row r="10" spans="1:7" ht="12.75" customHeight="1">
      <c r="A10" s="17" t="s">
        <v>14</v>
      </c>
      <c r="B10" s="48">
        <v>119.2</v>
      </c>
      <c r="C10" s="48">
        <v>93.6</v>
      </c>
      <c r="D10" s="48">
        <v>1675.5</v>
      </c>
      <c r="E10" s="48">
        <v>700.2</v>
      </c>
      <c r="F10" s="13">
        <v>122274</v>
      </c>
      <c r="G10" s="13">
        <v>249823</v>
      </c>
    </row>
    <row r="11" spans="1:7" ht="12.75" customHeight="1">
      <c r="A11" s="17" t="s">
        <v>15</v>
      </c>
      <c r="B11" s="48">
        <v>332.2</v>
      </c>
      <c r="C11" s="48">
        <v>276.9</v>
      </c>
      <c r="D11" s="48">
        <v>879.1</v>
      </c>
      <c r="E11" s="48">
        <v>566.8</v>
      </c>
      <c r="F11" s="13">
        <v>113635</v>
      </c>
      <c r="G11" s="13">
        <v>264922</v>
      </c>
    </row>
    <row r="12" spans="1:7" ht="12.75" customHeight="1">
      <c r="A12" s="17" t="s">
        <v>16</v>
      </c>
      <c r="B12" s="48">
        <v>298.8</v>
      </c>
      <c r="C12" s="48">
        <v>256.4</v>
      </c>
      <c r="D12" s="48">
        <v>5917.8</v>
      </c>
      <c r="E12" s="48">
        <v>732.2</v>
      </c>
      <c r="F12" s="13">
        <v>361026</v>
      </c>
      <c r="G12" s="13">
        <v>1076352</v>
      </c>
    </row>
    <row r="13" spans="1:7" ht="12.75" customHeight="1">
      <c r="A13" s="17" t="s">
        <v>17</v>
      </c>
      <c r="B13" s="48">
        <v>55.1</v>
      </c>
      <c r="C13" s="48">
        <v>33.6</v>
      </c>
      <c r="D13" s="48">
        <v>749.2</v>
      </c>
      <c r="E13" s="48">
        <v>199.8</v>
      </c>
      <c r="F13" s="13">
        <v>79488</v>
      </c>
      <c r="G13" s="13">
        <v>46875</v>
      </c>
    </row>
    <row r="14" spans="1:7" ht="12.75" customHeight="1">
      <c r="A14" s="17" t="s">
        <v>18</v>
      </c>
      <c r="B14" s="48">
        <v>245.3</v>
      </c>
      <c r="C14" s="48">
        <v>182.7</v>
      </c>
      <c r="D14" s="48">
        <v>21046</v>
      </c>
      <c r="E14" s="48">
        <v>839.2</v>
      </c>
      <c r="F14" s="13">
        <v>309736</v>
      </c>
      <c r="G14" s="13">
        <v>95064</v>
      </c>
    </row>
    <row r="15" spans="1:7" ht="12.75" customHeight="1">
      <c r="A15" s="17" t="s">
        <v>19</v>
      </c>
      <c r="B15" s="48">
        <v>93.3</v>
      </c>
      <c r="C15" s="48">
        <v>76</v>
      </c>
      <c r="D15" s="48">
        <v>328.2</v>
      </c>
      <c r="E15" s="48">
        <v>54</v>
      </c>
      <c r="F15" s="13">
        <v>38584</v>
      </c>
      <c r="G15" s="13">
        <v>52511</v>
      </c>
    </row>
    <row r="16" spans="1:7" ht="12.75" customHeight="1">
      <c r="A16" s="17" t="s">
        <v>20</v>
      </c>
      <c r="B16" s="48">
        <v>425</v>
      </c>
      <c r="C16" s="48">
        <v>376.4</v>
      </c>
      <c r="D16" s="48">
        <v>3843.5</v>
      </c>
      <c r="E16" s="48">
        <v>2935.3</v>
      </c>
      <c r="F16" s="13">
        <v>168775</v>
      </c>
      <c r="G16" s="13">
        <v>49947</v>
      </c>
    </row>
    <row r="17" spans="1:7" ht="12.75" customHeight="1">
      <c r="A17" s="17" t="s">
        <v>21</v>
      </c>
      <c r="B17" s="48">
        <v>355.7</v>
      </c>
      <c r="C17" s="48">
        <v>321.6</v>
      </c>
      <c r="D17" s="48">
        <v>8797.8</v>
      </c>
      <c r="E17" s="48">
        <v>4040.6</v>
      </c>
      <c r="F17" s="13">
        <v>164621</v>
      </c>
      <c r="G17" s="13">
        <v>112116</v>
      </c>
    </row>
    <row r="18" spans="1:7" ht="12.75" customHeight="1">
      <c r="A18" s="17" t="s">
        <v>22</v>
      </c>
      <c r="B18" s="48">
        <v>228.9</v>
      </c>
      <c r="C18" s="48">
        <v>220.6</v>
      </c>
      <c r="D18" s="48">
        <v>1969.6</v>
      </c>
      <c r="E18" s="48">
        <v>125</v>
      </c>
      <c r="F18" s="13">
        <v>32192</v>
      </c>
      <c r="G18" s="13">
        <v>140722</v>
      </c>
    </row>
    <row r="19" spans="1:7" ht="12.75" customHeight="1">
      <c r="A19" s="17" t="s">
        <v>23</v>
      </c>
      <c r="B19" s="48">
        <v>314</v>
      </c>
      <c r="C19" s="48">
        <v>253.5</v>
      </c>
      <c r="D19" s="48">
        <v>6158.8</v>
      </c>
      <c r="E19" s="48">
        <v>2142.9</v>
      </c>
      <c r="F19" s="13">
        <v>467302</v>
      </c>
      <c r="G19" s="13">
        <v>52146</v>
      </c>
    </row>
    <row r="20" spans="1:7" ht="12.75" customHeight="1">
      <c r="A20" s="17" t="s">
        <v>24</v>
      </c>
      <c r="B20" s="48">
        <v>1141.2</v>
      </c>
      <c r="C20" s="48">
        <v>939.4</v>
      </c>
      <c r="D20" s="48">
        <v>7389.3</v>
      </c>
      <c r="E20" s="48">
        <v>3138.1</v>
      </c>
      <c r="F20" s="13">
        <v>946587</v>
      </c>
      <c r="G20" s="13">
        <v>781200</v>
      </c>
    </row>
    <row r="21" spans="1:7" ht="12.75" customHeight="1">
      <c r="A21" s="17" t="s">
        <v>25</v>
      </c>
      <c r="B21" s="48">
        <v>862.1</v>
      </c>
      <c r="C21" s="48">
        <v>629.5</v>
      </c>
      <c r="D21" s="48">
        <v>63725.4</v>
      </c>
      <c r="E21" s="48">
        <v>56005.2</v>
      </c>
      <c r="F21" s="13">
        <v>819139</v>
      </c>
      <c r="G21" s="13">
        <v>101780</v>
      </c>
    </row>
    <row r="22" spans="1:7" ht="26.25" customHeight="1">
      <c r="A22" s="93" t="s">
        <v>154</v>
      </c>
      <c r="B22" s="93"/>
      <c r="C22" s="93"/>
      <c r="D22" s="93"/>
      <c r="E22" s="93"/>
      <c r="F22" s="93"/>
      <c r="G22" s="93"/>
    </row>
  </sheetData>
  <sheetProtection/>
  <mergeCells count="8">
    <mergeCell ref="A2:A4"/>
    <mergeCell ref="A22:G22"/>
    <mergeCell ref="B2:C2"/>
    <mergeCell ref="D2:E2"/>
    <mergeCell ref="B4:C4"/>
    <mergeCell ref="D4:E4"/>
    <mergeCell ref="G2:G4"/>
    <mergeCell ref="F2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28.00390625" style="58" customWidth="1"/>
    <col min="2" max="5" width="24.00390625" style="58" customWidth="1"/>
    <col min="6" max="16384" width="9.125" style="58" customWidth="1"/>
  </cols>
  <sheetData>
    <row r="1" ht="12.75">
      <c r="A1" s="2" t="s">
        <v>168</v>
      </c>
    </row>
    <row r="2" spans="1:5" ht="12.75">
      <c r="A2" s="86" t="s">
        <v>1</v>
      </c>
      <c r="B2" s="92" t="s">
        <v>138</v>
      </c>
      <c r="C2" s="92"/>
      <c r="D2" s="92" t="s">
        <v>155</v>
      </c>
      <c r="E2" s="80"/>
    </row>
    <row r="3" spans="1:5" ht="12.75">
      <c r="A3" s="88"/>
      <c r="B3" s="8" t="s">
        <v>98</v>
      </c>
      <c r="C3" s="8" t="s">
        <v>50</v>
      </c>
      <c r="D3" s="8" t="s">
        <v>98</v>
      </c>
      <c r="E3" s="10" t="s">
        <v>50</v>
      </c>
    </row>
    <row r="4" spans="1:5" ht="12.75" customHeight="1">
      <c r="A4" s="16" t="s">
        <v>9</v>
      </c>
      <c r="B4" s="46">
        <v>366.3</v>
      </c>
      <c r="C4" s="46">
        <v>100</v>
      </c>
      <c r="D4" s="46">
        <v>6484.9</v>
      </c>
      <c r="E4" s="52">
        <v>100</v>
      </c>
    </row>
    <row r="5" spans="1:5" ht="12.75" customHeight="1">
      <c r="A5" s="17" t="s">
        <v>10</v>
      </c>
      <c r="B5" s="48">
        <v>35.4</v>
      </c>
      <c r="C5" s="48">
        <v>9.7</v>
      </c>
      <c r="D5" s="48">
        <v>689.2</v>
      </c>
      <c r="E5" s="53">
        <v>10.6</v>
      </c>
    </row>
    <row r="6" spans="1:5" ht="12.75" customHeight="1">
      <c r="A6" s="17" t="s">
        <v>11</v>
      </c>
      <c r="B6" s="48">
        <v>14.7</v>
      </c>
      <c r="C6" s="48">
        <v>4</v>
      </c>
      <c r="D6" s="48">
        <v>380.9</v>
      </c>
      <c r="E6" s="53">
        <v>5.9</v>
      </c>
    </row>
    <row r="7" spans="1:5" ht="12.75" customHeight="1">
      <c r="A7" s="17" t="s">
        <v>12</v>
      </c>
      <c r="B7" s="48">
        <v>15</v>
      </c>
      <c r="C7" s="48">
        <v>4.1</v>
      </c>
      <c r="D7" s="48">
        <v>281.2</v>
      </c>
      <c r="E7" s="53">
        <v>4.3</v>
      </c>
    </row>
    <row r="8" spans="1:5" ht="12.75" customHeight="1">
      <c r="A8" s="18" t="s">
        <v>13</v>
      </c>
      <c r="B8" s="50">
        <v>16.2</v>
      </c>
      <c r="C8" s="50">
        <v>4.4</v>
      </c>
      <c r="D8" s="50">
        <v>422.4</v>
      </c>
      <c r="E8" s="54">
        <v>6.5</v>
      </c>
    </row>
    <row r="9" spans="1:5" ht="12.75" customHeight="1">
      <c r="A9" s="17" t="s">
        <v>14</v>
      </c>
      <c r="B9" s="48">
        <v>10.8</v>
      </c>
      <c r="C9" s="48">
        <v>3</v>
      </c>
      <c r="D9" s="48">
        <v>226.4</v>
      </c>
      <c r="E9" s="53">
        <v>3.5</v>
      </c>
    </row>
    <row r="10" spans="1:5" ht="12.75" customHeight="1">
      <c r="A10" s="17" t="s">
        <v>15</v>
      </c>
      <c r="B10" s="48">
        <v>11.4</v>
      </c>
      <c r="C10" s="48">
        <v>3.1</v>
      </c>
      <c r="D10" s="48">
        <v>303</v>
      </c>
      <c r="E10" s="53">
        <v>4.7</v>
      </c>
    </row>
    <row r="11" spans="1:5" ht="12.75" customHeight="1">
      <c r="A11" s="17" t="s">
        <v>16</v>
      </c>
      <c r="B11" s="48">
        <v>53.2</v>
      </c>
      <c r="C11" s="48">
        <v>14.5</v>
      </c>
      <c r="D11" s="48">
        <v>380</v>
      </c>
      <c r="E11" s="53">
        <v>5.9</v>
      </c>
    </row>
    <row r="12" spans="1:5" ht="12.75" customHeight="1">
      <c r="A12" s="17" t="s">
        <v>17</v>
      </c>
      <c r="B12" s="48">
        <v>8.9</v>
      </c>
      <c r="C12" s="48">
        <v>2.5</v>
      </c>
      <c r="D12" s="48">
        <v>172</v>
      </c>
      <c r="E12" s="53">
        <v>2.6</v>
      </c>
    </row>
    <row r="13" spans="1:5" ht="12.75" customHeight="1">
      <c r="A13" s="17" t="s">
        <v>18</v>
      </c>
      <c r="B13" s="48">
        <v>26.5</v>
      </c>
      <c r="C13" s="48">
        <v>7.2</v>
      </c>
      <c r="D13" s="48">
        <v>576</v>
      </c>
      <c r="E13" s="53">
        <v>8.9</v>
      </c>
    </row>
    <row r="14" spans="1:5" ht="12.75" customHeight="1">
      <c r="A14" s="17" t="s">
        <v>19</v>
      </c>
      <c r="B14" s="48">
        <v>15</v>
      </c>
      <c r="C14" s="48">
        <v>4.1</v>
      </c>
      <c r="D14" s="48">
        <v>274.3</v>
      </c>
      <c r="E14" s="53">
        <v>4.2</v>
      </c>
    </row>
    <row r="15" spans="1:5" ht="12.75" customHeight="1">
      <c r="A15" s="17" t="s">
        <v>20</v>
      </c>
      <c r="B15" s="48">
        <v>20.6</v>
      </c>
      <c r="C15" s="48">
        <v>5.6</v>
      </c>
      <c r="D15" s="48">
        <v>421.4</v>
      </c>
      <c r="E15" s="53">
        <v>6.5</v>
      </c>
    </row>
    <row r="16" spans="1:5" ht="12.75" customHeight="1">
      <c r="A16" s="17" t="s">
        <v>21</v>
      </c>
      <c r="B16" s="48">
        <v>46.2</v>
      </c>
      <c r="C16" s="48">
        <v>12.6</v>
      </c>
      <c r="D16" s="48">
        <v>433.1</v>
      </c>
      <c r="E16" s="53">
        <v>6.7</v>
      </c>
    </row>
    <row r="17" spans="1:5" ht="12.75" customHeight="1">
      <c r="A17" s="17" t="s">
        <v>22</v>
      </c>
      <c r="B17" s="48">
        <v>10.5</v>
      </c>
      <c r="C17" s="48">
        <v>2.9</v>
      </c>
      <c r="D17" s="48">
        <v>209.3</v>
      </c>
      <c r="E17" s="53">
        <v>3.2</v>
      </c>
    </row>
    <row r="18" spans="1:5" ht="12.75" customHeight="1">
      <c r="A18" s="17" t="s">
        <v>61</v>
      </c>
      <c r="B18" s="48">
        <v>29.1</v>
      </c>
      <c r="C18" s="48">
        <v>7.9</v>
      </c>
      <c r="D18" s="48">
        <v>568.8</v>
      </c>
      <c r="E18" s="53">
        <v>8.8</v>
      </c>
    </row>
    <row r="19" spans="1:5" ht="12.75" customHeight="1">
      <c r="A19" s="17" t="s">
        <v>24</v>
      </c>
      <c r="B19" s="48">
        <v>23.8</v>
      </c>
      <c r="C19" s="48">
        <v>6.5</v>
      </c>
      <c r="D19" s="48">
        <v>570.2</v>
      </c>
      <c r="E19" s="53">
        <v>8.8</v>
      </c>
    </row>
    <row r="20" spans="1:5" ht="12.75" customHeight="1">
      <c r="A20" s="17" t="s">
        <v>25</v>
      </c>
      <c r="B20" s="48">
        <v>29</v>
      </c>
      <c r="C20" s="48">
        <v>7.9</v>
      </c>
      <c r="D20" s="48">
        <v>576.7</v>
      </c>
      <c r="E20" s="53">
        <v>8.9</v>
      </c>
    </row>
    <row r="21" ht="12.75">
      <c r="A21" s="57" t="s">
        <v>139</v>
      </c>
    </row>
  </sheetData>
  <sheetProtection/>
  <mergeCells count="3">
    <mergeCell ref="A2:A3"/>
    <mergeCell ref="B2:C2"/>
    <mergeCell ref="D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21.375" style="0" customWidth="1"/>
  </cols>
  <sheetData>
    <row r="1" spans="1:11" ht="12.75">
      <c r="A1" s="2" t="s">
        <v>101</v>
      </c>
      <c r="H1" s="5"/>
      <c r="I1" s="5"/>
      <c r="J1" s="5"/>
      <c r="K1" s="5"/>
    </row>
    <row r="2" spans="1:11" ht="15" customHeight="1">
      <c r="A2" s="86" t="s">
        <v>1</v>
      </c>
      <c r="B2" s="92" t="s">
        <v>30</v>
      </c>
      <c r="C2" s="92"/>
      <c r="D2" s="92"/>
      <c r="E2" s="92"/>
      <c r="F2" s="92"/>
      <c r="G2" s="92"/>
      <c r="H2" s="89" t="s">
        <v>99</v>
      </c>
      <c r="I2" s="89" t="s">
        <v>38</v>
      </c>
      <c r="J2" s="89"/>
      <c r="K2" s="83" t="s">
        <v>114</v>
      </c>
    </row>
    <row r="3" spans="1:11" ht="15" customHeight="1">
      <c r="A3" s="87"/>
      <c r="B3" s="90" t="s">
        <v>31</v>
      </c>
      <c r="C3" s="90" t="s">
        <v>32</v>
      </c>
      <c r="D3" s="89" t="s">
        <v>33</v>
      </c>
      <c r="E3" s="89"/>
      <c r="F3" s="90" t="s">
        <v>34</v>
      </c>
      <c r="G3" s="89" t="s">
        <v>125</v>
      </c>
      <c r="H3" s="90"/>
      <c r="I3" s="91"/>
      <c r="J3" s="91"/>
      <c r="K3" s="84"/>
    </row>
    <row r="4" spans="1:11" ht="15" customHeight="1">
      <c r="A4" s="87"/>
      <c r="B4" s="90"/>
      <c r="C4" s="90"/>
      <c r="D4" s="91"/>
      <c r="E4" s="91"/>
      <c r="F4" s="90"/>
      <c r="G4" s="90"/>
      <c r="H4" s="90"/>
      <c r="I4" s="90" t="s">
        <v>31</v>
      </c>
      <c r="J4" s="89" t="s">
        <v>113</v>
      </c>
      <c r="K4" s="84"/>
    </row>
    <row r="5" spans="1:11" ht="15" customHeight="1">
      <c r="A5" s="87"/>
      <c r="B5" s="90"/>
      <c r="C5" s="90"/>
      <c r="D5" s="90" t="s">
        <v>35</v>
      </c>
      <c r="E5" s="89" t="s">
        <v>112</v>
      </c>
      <c r="F5" s="90"/>
      <c r="G5" s="90"/>
      <c r="H5" s="90"/>
      <c r="I5" s="90"/>
      <c r="J5" s="90"/>
      <c r="K5" s="84"/>
    </row>
    <row r="6" spans="1:11" ht="15" customHeight="1">
      <c r="A6" s="87"/>
      <c r="B6" s="91"/>
      <c r="C6" s="91"/>
      <c r="D6" s="91"/>
      <c r="E6" s="91"/>
      <c r="F6" s="91"/>
      <c r="G6" s="91"/>
      <c r="H6" s="91"/>
      <c r="I6" s="91"/>
      <c r="J6" s="91"/>
      <c r="K6" s="85"/>
    </row>
    <row r="7" spans="1:11" ht="15" customHeight="1">
      <c r="A7" s="88"/>
      <c r="B7" s="91" t="s">
        <v>8</v>
      </c>
      <c r="C7" s="91"/>
      <c r="D7" s="91"/>
      <c r="E7" s="91"/>
      <c r="F7" s="91"/>
      <c r="G7" s="91"/>
      <c r="H7" s="91"/>
      <c r="I7" s="91"/>
      <c r="J7" s="91"/>
      <c r="K7" s="85"/>
    </row>
    <row r="8" spans="1:11" ht="12.75" customHeight="1">
      <c r="A8" s="16" t="s">
        <v>9</v>
      </c>
      <c r="B8" s="26">
        <v>5473.4</v>
      </c>
      <c r="C8" s="26">
        <v>1740.2</v>
      </c>
      <c r="D8" s="26">
        <v>799.4</v>
      </c>
      <c r="E8" s="26">
        <v>254.5</v>
      </c>
      <c r="F8" s="26">
        <v>686.3</v>
      </c>
      <c r="G8" s="26">
        <v>3733.2</v>
      </c>
      <c r="H8" s="29">
        <v>773</v>
      </c>
      <c r="I8" s="29">
        <v>14697</v>
      </c>
      <c r="J8" s="29">
        <v>14632</v>
      </c>
      <c r="K8" s="30">
        <v>56080</v>
      </c>
    </row>
    <row r="9" spans="1:11" ht="12.75" customHeight="1">
      <c r="A9" s="17" t="s">
        <v>10</v>
      </c>
      <c r="B9" s="20">
        <v>295.6</v>
      </c>
      <c r="C9" s="20">
        <v>23.7</v>
      </c>
      <c r="D9" s="20">
        <v>20.8</v>
      </c>
      <c r="E9" s="20">
        <v>1.7</v>
      </c>
      <c r="F9" s="20">
        <v>1.2</v>
      </c>
      <c r="G9" s="20">
        <v>271.9</v>
      </c>
      <c r="H9" s="27">
        <v>13</v>
      </c>
      <c r="I9" s="27">
        <v>198</v>
      </c>
      <c r="J9" s="27">
        <v>198</v>
      </c>
      <c r="K9" s="28">
        <v>521</v>
      </c>
    </row>
    <row r="10" spans="1:11" ht="12.75" customHeight="1">
      <c r="A10" s="17" t="s">
        <v>36</v>
      </c>
      <c r="B10" s="20">
        <v>210</v>
      </c>
      <c r="C10" s="20">
        <v>45.3</v>
      </c>
      <c r="D10" s="20">
        <v>33.8</v>
      </c>
      <c r="E10" s="20">
        <v>10.2</v>
      </c>
      <c r="F10" s="20">
        <v>1.3</v>
      </c>
      <c r="G10" s="20">
        <v>164.7</v>
      </c>
      <c r="H10" s="27">
        <v>70</v>
      </c>
      <c r="I10" s="27">
        <v>1069</v>
      </c>
      <c r="J10" s="27">
        <v>1069</v>
      </c>
      <c r="K10" s="28">
        <v>1882</v>
      </c>
    </row>
    <row r="11" spans="1:11" ht="12.75" customHeight="1">
      <c r="A11" s="17" t="s">
        <v>12</v>
      </c>
      <c r="B11" s="20">
        <v>505.2</v>
      </c>
      <c r="C11" s="20">
        <v>208.1</v>
      </c>
      <c r="D11" s="20">
        <v>18.6</v>
      </c>
      <c r="E11" s="20">
        <v>58.9</v>
      </c>
      <c r="F11" s="20">
        <v>130.6</v>
      </c>
      <c r="G11" s="20">
        <v>297.1</v>
      </c>
      <c r="H11" s="27">
        <v>59</v>
      </c>
      <c r="I11" s="27">
        <v>2187</v>
      </c>
      <c r="J11" s="27">
        <v>2187</v>
      </c>
      <c r="K11" s="28">
        <v>13467</v>
      </c>
    </row>
    <row r="12" spans="1:11" ht="12.75" customHeight="1">
      <c r="A12" s="18" t="s">
        <v>13</v>
      </c>
      <c r="B12" s="21">
        <v>140.9</v>
      </c>
      <c r="C12" s="21">
        <f>D12+E12</f>
        <v>16.3</v>
      </c>
      <c r="D12" s="21">
        <v>12.6</v>
      </c>
      <c r="E12" s="21">
        <v>3.7</v>
      </c>
      <c r="F12" s="21" t="s">
        <v>123</v>
      </c>
      <c r="G12" s="21">
        <v>124.6</v>
      </c>
      <c r="H12" s="31">
        <v>15</v>
      </c>
      <c r="I12" s="31">
        <v>201</v>
      </c>
      <c r="J12" s="31">
        <v>201</v>
      </c>
      <c r="K12" s="32">
        <v>384</v>
      </c>
    </row>
    <row r="13" spans="1:11" ht="12.75" customHeight="1">
      <c r="A13" s="17" t="s">
        <v>14</v>
      </c>
      <c r="B13" s="20">
        <v>312.8</v>
      </c>
      <c r="C13" s="20">
        <v>78.6</v>
      </c>
      <c r="D13" s="20">
        <v>39.5</v>
      </c>
      <c r="E13" s="20">
        <v>8</v>
      </c>
      <c r="F13" s="20">
        <v>31.1</v>
      </c>
      <c r="G13" s="20">
        <v>234.2</v>
      </c>
      <c r="H13" s="27">
        <v>10</v>
      </c>
      <c r="I13" s="27">
        <v>548</v>
      </c>
      <c r="J13" s="27">
        <v>543</v>
      </c>
      <c r="K13" s="28">
        <v>4546</v>
      </c>
    </row>
    <row r="14" spans="1:11" ht="12.75" customHeight="1">
      <c r="A14" s="17" t="s">
        <v>15</v>
      </c>
      <c r="B14" s="20">
        <v>432.9</v>
      </c>
      <c r="C14" s="20">
        <v>375.3</v>
      </c>
      <c r="D14" s="20">
        <v>118.1</v>
      </c>
      <c r="E14" s="20">
        <v>7.7</v>
      </c>
      <c r="F14" s="20">
        <v>249.5</v>
      </c>
      <c r="G14" s="20">
        <v>57.6</v>
      </c>
      <c r="H14" s="27">
        <v>21</v>
      </c>
      <c r="I14" s="27">
        <v>1141</v>
      </c>
      <c r="J14" s="27">
        <v>1141</v>
      </c>
      <c r="K14" s="28">
        <v>4107</v>
      </c>
    </row>
    <row r="15" spans="1:11" ht="12.75" customHeight="1">
      <c r="A15" s="17" t="s">
        <v>16</v>
      </c>
      <c r="B15" s="20">
        <v>570.5</v>
      </c>
      <c r="C15" s="20">
        <v>160.6</v>
      </c>
      <c r="D15" s="20">
        <v>67</v>
      </c>
      <c r="E15" s="20">
        <v>39.3</v>
      </c>
      <c r="F15" s="20">
        <v>54.3</v>
      </c>
      <c r="G15" s="20">
        <v>409.9</v>
      </c>
      <c r="H15" s="27">
        <v>91</v>
      </c>
      <c r="I15" s="27">
        <v>1929</v>
      </c>
      <c r="J15" s="27">
        <v>1929</v>
      </c>
      <c r="K15" s="28">
        <v>8399</v>
      </c>
    </row>
    <row r="16" spans="1:11" ht="12.75" customHeight="1">
      <c r="A16" s="17" t="s">
        <v>17</v>
      </c>
      <c r="B16" s="20">
        <v>62.3</v>
      </c>
      <c r="C16" s="20">
        <v>6.7</v>
      </c>
      <c r="D16" s="20">
        <v>0.9</v>
      </c>
      <c r="E16" s="20">
        <v>1.8</v>
      </c>
      <c r="F16" s="20">
        <v>4</v>
      </c>
      <c r="G16" s="20">
        <v>55.6</v>
      </c>
      <c r="H16" s="27">
        <v>2</v>
      </c>
      <c r="I16" s="27">
        <v>171</v>
      </c>
      <c r="J16" s="27">
        <v>139</v>
      </c>
      <c r="K16" s="28">
        <v>187</v>
      </c>
    </row>
    <row r="17" spans="1:11" ht="12.75" customHeight="1">
      <c r="A17" s="17" t="s">
        <v>18</v>
      </c>
      <c r="B17" s="20">
        <v>373</v>
      </c>
      <c r="C17" s="20">
        <v>102.8</v>
      </c>
      <c r="D17" s="20">
        <v>48.3</v>
      </c>
      <c r="E17" s="20">
        <v>8.8</v>
      </c>
      <c r="F17" s="20">
        <v>45.7</v>
      </c>
      <c r="G17" s="20">
        <v>270.2</v>
      </c>
      <c r="H17" s="27">
        <v>101</v>
      </c>
      <c r="I17" s="27">
        <v>1593</v>
      </c>
      <c r="J17" s="27">
        <v>1574</v>
      </c>
      <c r="K17" s="28">
        <v>3785</v>
      </c>
    </row>
    <row r="18" spans="1:11" ht="12.75" customHeight="1">
      <c r="A18" s="17" t="s">
        <v>19</v>
      </c>
      <c r="B18" s="20">
        <v>307.2</v>
      </c>
      <c r="C18" s="20">
        <v>132.4</v>
      </c>
      <c r="D18" s="20">
        <v>67.6</v>
      </c>
      <c r="E18" s="20">
        <v>38.3</v>
      </c>
      <c r="F18" s="20">
        <v>26.5</v>
      </c>
      <c r="G18" s="20">
        <v>174.8</v>
      </c>
      <c r="H18" s="27">
        <v>23</v>
      </c>
      <c r="I18" s="27">
        <v>646</v>
      </c>
      <c r="J18" s="27">
        <v>646</v>
      </c>
      <c r="K18" s="28">
        <v>4453</v>
      </c>
    </row>
    <row r="19" spans="1:11" ht="12.75" customHeight="1">
      <c r="A19" s="17" t="s">
        <v>20</v>
      </c>
      <c r="B19" s="20">
        <v>278.7</v>
      </c>
      <c r="C19" s="20">
        <v>129.3</v>
      </c>
      <c r="D19" s="20">
        <v>119</v>
      </c>
      <c r="E19" s="20">
        <v>9</v>
      </c>
      <c r="F19" s="20">
        <v>1.3</v>
      </c>
      <c r="G19" s="20">
        <v>149.4</v>
      </c>
      <c r="H19" s="27">
        <v>34</v>
      </c>
      <c r="I19" s="27">
        <v>812</v>
      </c>
      <c r="J19" s="27">
        <v>812</v>
      </c>
      <c r="K19" s="28">
        <v>2229</v>
      </c>
    </row>
    <row r="20" spans="1:11" ht="12.75" customHeight="1">
      <c r="A20" s="17" t="s">
        <v>21</v>
      </c>
      <c r="B20" s="20">
        <v>169.3</v>
      </c>
      <c r="C20" s="20">
        <v>132.8</v>
      </c>
      <c r="D20" s="20">
        <v>81.4</v>
      </c>
      <c r="E20" s="20">
        <v>4.5</v>
      </c>
      <c r="F20" s="20">
        <v>46.9</v>
      </c>
      <c r="G20" s="20">
        <v>36.5</v>
      </c>
      <c r="H20" s="27">
        <v>20</v>
      </c>
      <c r="I20" s="27">
        <v>440</v>
      </c>
      <c r="J20" s="27">
        <v>439</v>
      </c>
      <c r="K20" s="28">
        <v>1960</v>
      </c>
    </row>
    <row r="21" spans="1:11" ht="12.75" customHeight="1">
      <c r="A21" s="17" t="s">
        <v>22</v>
      </c>
      <c r="B21" s="20">
        <v>279.7</v>
      </c>
      <c r="C21" s="20">
        <v>121.8</v>
      </c>
      <c r="D21" s="20">
        <v>42.8</v>
      </c>
      <c r="E21" s="20">
        <v>16.5</v>
      </c>
      <c r="F21" s="20">
        <v>62.5</v>
      </c>
      <c r="G21" s="20">
        <v>157.9</v>
      </c>
      <c r="H21" s="27">
        <v>68</v>
      </c>
      <c r="I21" s="27">
        <v>692</v>
      </c>
      <c r="J21" s="27">
        <v>692</v>
      </c>
      <c r="K21" s="28">
        <v>4598</v>
      </c>
    </row>
    <row r="22" spans="1:11" ht="12.75" customHeight="1">
      <c r="A22" s="17" t="s">
        <v>23</v>
      </c>
      <c r="B22" s="20">
        <v>1016.9</v>
      </c>
      <c r="C22" s="20">
        <v>70.8</v>
      </c>
      <c r="D22" s="20">
        <v>19.2</v>
      </c>
      <c r="E22" s="20">
        <v>35</v>
      </c>
      <c r="F22" s="20">
        <v>16.6</v>
      </c>
      <c r="G22" s="20">
        <v>946.1</v>
      </c>
      <c r="H22" s="27">
        <v>102</v>
      </c>
      <c r="I22" s="27">
        <v>1833</v>
      </c>
      <c r="J22" s="27">
        <v>1826</v>
      </c>
      <c r="K22" s="28">
        <v>1290</v>
      </c>
    </row>
    <row r="23" spans="1:11" ht="12.75" customHeight="1">
      <c r="A23" s="17" t="s">
        <v>24</v>
      </c>
      <c r="B23" s="20">
        <v>404.4</v>
      </c>
      <c r="C23" s="20">
        <v>123.3</v>
      </c>
      <c r="D23" s="20">
        <v>103.9</v>
      </c>
      <c r="E23" s="20">
        <v>6.8</v>
      </c>
      <c r="F23" s="20">
        <v>12.6</v>
      </c>
      <c r="G23" s="20">
        <v>281.1</v>
      </c>
      <c r="H23" s="27">
        <v>137</v>
      </c>
      <c r="I23" s="27">
        <v>1166</v>
      </c>
      <c r="J23" s="27">
        <v>1165</v>
      </c>
      <c r="K23" s="28">
        <v>3663</v>
      </c>
    </row>
    <row r="24" spans="1:11" ht="12.75" customHeight="1">
      <c r="A24" s="17" t="s">
        <v>37</v>
      </c>
      <c r="B24" s="20">
        <v>114</v>
      </c>
      <c r="C24" s="20">
        <v>12.4</v>
      </c>
      <c r="D24" s="20">
        <v>5.9</v>
      </c>
      <c r="E24" s="20">
        <v>4.3</v>
      </c>
      <c r="F24" s="20">
        <v>2.2</v>
      </c>
      <c r="G24" s="20">
        <v>101.6</v>
      </c>
      <c r="H24" s="27">
        <v>7</v>
      </c>
      <c r="I24" s="27">
        <v>71</v>
      </c>
      <c r="J24" s="27">
        <v>71</v>
      </c>
      <c r="K24" s="28">
        <v>609</v>
      </c>
    </row>
    <row r="25" spans="1:11" ht="24" customHeight="1">
      <c r="A25" s="93" t="s">
        <v>151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1" ht="24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24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24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24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1" spans="2:7" ht="12.75">
      <c r="B31" s="25"/>
      <c r="C31" s="25"/>
      <c r="F31" s="25"/>
      <c r="G31" s="25"/>
    </row>
  </sheetData>
  <sheetProtection/>
  <mergeCells count="16">
    <mergeCell ref="E5:E6"/>
    <mergeCell ref="J4:J6"/>
    <mergeCell ref="K2:K6"/>
    <mergeCell ref="G3:G6"/>
    <mergeCell ref="I2:J3"/>
    <mergeCell ref="I4:I6"/>
    <mergeCell ref="A25:K25"/>
    <mergeCell ref="A2:A7"/>
    <mergeCell ref="B2:G2"/>
    <mergeCell ref="B3:B6"/>
    <mergeCell ref="C3:C6"/>
    <mergeCell ref="D3:E4"/>
    <mergeCell ref="F3:F6"/>
    <mergeCell ref="D5:D6"/>
    <mergeCell ref="H2:H6"/>
    <mergeCell ref="B7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7.625" style="0" customWidth="1"/>
    <col min="2" max="12" width="10.625" style="0" customWidth="1"/>
  </cols>
  <sheetData>
    <row r="1" ht="12.75">
      <c r="A1" s="2" t="s">
        <v>109</v>
      </c>
    </row>
    <row r="2" spans="1:13" ht="21.75" customHeight="1">
      <c r="A2" s="86" t="s">
        <v>1</v>
      </c>
      <c r="B2" s="89" t="s">
        <v>41</v>
      </c>
      <c r="C2" s="92" t="s">
        <v>42</v>
      </c>
      <c r="D2" s="92"/>
      <c r="E2" s="92"/>
      <c r="F2" s="92"/>
      <c r="G2" s="92"/>
      <c r="H2" s="89" t="s">
        <v>47</v>
      </c>
      <c r="I2" s="80" t="s">
        <v>48</v>
      </c>
      <c r="J2" s="81"/>
      <c r="K2" s="81"/>
      <c r="L2" s="81"/>
      <c r="M2" s="5"/>
    </row>
    <row r="3" spans="1:13" ht="17.25" customHeight="1">
      <c r="A3" s="87"/>
      <c r="B3" s="90"/>
      <c r="C3" s="90" t="s">
        <v>4</v>
      </c>
      <c r="D3" s="92" t="s">
        <v>43</v>
      </c>
      <c r="E3" s="92"/>
      <c r="F3" s="92"/>
      <c r="G3" s="90" t="s">
        <v>44</v>
      </c>
      <c r="H3" s="90"/>
      <c r="I3" s="89" t="s">
        <v>140</v>
      </c>
      <c r="J3" s="89" t="s">
        <v>94</v>
      </c>
      <c r="K3" s="89" t="s">
        <v>5</v>
      </c>
      <c r="L3" s="83" t="s">
        <v>27</v>
      </c>
      <c r="M3" s="5"/>
    </row>
    <row r="4" spans="1:13" ht="17.25" customHeight="1">
      <c r="A4" s="87"/>
      <c r="B4" s="90"/>
      <c r="C4" s="90"/>
      <c r="D4" s="90" t="s">
        <v>4</v>
      </c>
      <c r="E4" s="91" t="s">
        <v>40</v>
      </c>
      <c r="F4" s="91"/>
      <c r="G4" s="90"/>
      <c r="H4" s="90"/>
      <c r="I4" s="90"/>
      <c r="J4" s="90"/>
      <c r="K4" s="90"/>
      <c r="L4" s="84"/>
      <c r="M4" s="5"/>
    </row>
    <row r="5" spans="1:13" ht="17.25" customHeight="1">
      <c r="A5" s="87"/>
      <c r="B5" s="91"/>
      <c r="C5" s="91"/>
      <c r="D5" s="91"/>
      <c r="E5" s="8" t="s">
        <v>102</v>
      </c>
      <c r="F5" s="9" t="s">
        <v>45</v>
      </c>
      <c r="G5" s="91"/>
      <c r="H5" s="91"/>
      <c r="I5" s="90"/>
      <c r="J5" s="90"/>
      <c r="K5" s="91"/>
      <c r="L5" s="85"/>
      <c r="M5" s="5"/>
    </row>
    <row r="6" spans="1:13" ht="17.25" customHeight="1">
      <c r="A6" s="88"/>
      <c r="B6" s="91" t="s">
        <v>46</v>
      </c>
      <c r="C6" s="91"/>
      <c r="D6" s="91"/>
      <c r="E6" s="91"/>
      <c r="F6" s="91"/>
      <c r="G6" s="91"/>
      <c r="H6" s="91"/>
      <c r="I6" s="91"/>
      <c r="J6" s="91"/>
      <c r="K6" s="80" t="s">
        <v>49</v>
      </c>
      <c r="L6" s="81"/>
      <c r="M6" s="5"/>
    </row>
    <row r="7" spans="1:13" ht="12.75" customHeight="1">
      <c r="A7" s="16" t="s">
        <v>9</v>
      </c>
      <c r="B7" s="33">
        <v>32701.5</v>
      </c>
      <c r="C7" s="33">
        <v>31611.9</v>
      </c>
      <c r="D7" s="33">
        <v>31482.3</v>
      </c>
      <c r="E7" s="33">
        <v>31188.1</v>
      </c>
      <c r="F7" s="33">
        <v>191.9</v>
      </c>
      <c r="G7" s="33">
        <v>129.6</v>
      </c>
      <c r="H7" s="33">
        <v>1089.5</v>
      </c>
      <c r="I7" s="70">
        <v>359.8</v>
      </c>
      <c r="J7" s="77" t="s">
        <v>121</v>
      </c>
      <c r="K7" s="33">
        <v>425.2</v>
      </c>
      <c r="L7" s="74">
        <v>65.9</v>
      </c>
      <c r="M7" s="5"/>
    </row>
    <row r="8" spans="1:13" ht="12.75" customHeight="1">
      <c r="A8" s="17" t="s">
        <v>10</v>
      </c>
      <c r="B8" s="34">
        <v>3010.8</v>
      </c>
      <c r="C8" s="34">
        <v>2998.8</v>
      </c>
      <c r="D8" s="34">
        <v>2984.5</v>
      </c>
      <c r="E8" s="34">
        <v>2970.9</v>
      </c>
      <c r="F8" s="34">
        <v>13.5</v>
      </c>
      <c r="G8" s="34">
        <v>14.3</v>
      </c>
      <c r="H8" s="34">
        <v>12</v>
      </c>
      <c r="I8" s="71">
        <v>512.2</v>
      </c>
      <c r="J8" s="72">
        <v>2</v>
      </c>
      <c r="K8" s="34">
        <v>524</v>
      </c>
      <c r="L8" s="75">
        <v>76.8</v>
      </c>
      <c r="M8" s="5"/>
    </row>
    <row r="9" spans="1:13" ht="12.75" customHeight="1">
      <c r="A9" s="17" t="s">
        <v>11</v>
      </c>
      <c r="B9" s="34">
        <v>1595.3</v>
      </c>
      <c r="C9" s="34">
        <v>1562.1</v>
      </c>
      <c r="D9" s="34">
        <v>1557.9</v>
      </c>
      <c r="E9" s="34">
        <v>1556.1</v>
      </c>
      <c r="F9" s="35" t="s">
        <v>123</v>
      </c>
      <c r="G9" s="34">
        <v>4.2</v>
      </c>
      <c r="H9" s="34">
        <v>33.2</v>
      </c>
      <c r="I9" s="71">
        <v>381</v>
      </c>
      <c r="J9" s="72">
        <v>7</v>
      </c>
      <c r="K9" s="34">
        <v>419.8</v>
      </c>
      <c r="L9" s="75">
        <v>71.2</v>
      </c>
      <c r="M9" s="5"/>
    </row>
    <row r="10" spans="1:13" ht="12.75" customHeight="1">
      <c r="A10" s="17" t="s">
        <v>12</v>
      </c>
      <c r="B10" s="34">
        <v>1368.9</v>
      </c>
      <c r="C10" s="34">
        <v>1209.7</v>
      </c>
      <c r="D10" s="34">
        <v>1209.2</v>
      </c>
      <c r="E10" s="34">
        <v>1183.7</v>
      </c>
      <c r="F10" s="34">
        <v>23.3</v>
      </c>
      <c r="G10" s="34">
        <v>0.5</v>
      </c>
      <c r="H10" s="34">
        <v>159.1</v>
      </c>
      <c r="I10" s="71">
        <v>238.6</v>
      </c>
      <c r="J10" s="72">
        <v>15</v>
      </c>
      <c r="K10" s="34">
        <v>350.5</v>
      </c>
      <c r="L10" s="75">
        <v>69.6</v>
      </c>
      <c r="M10" s="5"/>
    </row>
    <row r="11" spans="1:13" ht="12.75" customHeight="1">
      <c r="A11" s="18" t="s">
        <v>13</v>
      </c>
      <c r="B11" s="36">
        <v>2562</v>
      </c>
      <c r="C11" s="36">
        <v>2553.6</v>
      </c>
      <c r="D11" s="36">
        <v>2552</v>
      </c>
      <c r="E11" s="36">
        <v>2541</v>
      </c>
      <c r="F11" s="36">
        <v>11</v>
      </c>
      <c r="G11" s="36">
        <v>1.7</v>
      </c>
      <c r="H11" s="36">
        <v>8.3</v>
      </c>
      <c r="I11" s="71">
        <v>374.7</v>
      </c>
      <c r="J11" s="73">
        <v>8</v>
      </c>
      <c r="K11" s="36">
        <v>378.3</v>
      </c>
      <c r="L11" s="76">
        <v>94.9</v>
      </c>
      <c r="M11" s="5"/>
    </row>
    <row r="12" spans="1:13" ht="12.75" customHeight="1">
      <c r="A12" s="17" t="s">
        <v>14</v>
      </c>
      <c r="B12" s="34">
        <v>1101.9</v>
      </c>
      <c r="C12" s="34">
        <v>1027.3</v>
      </c>
      <c r="D12" s="34">
        <v>1024.8</v>
      </c>
      <c r="E12" s="34">
        <v>1016.4</v>
      </c>
      <c r="F12" s="35" t="s">
        <v>123</v>
      </c>
      <c r="G12" s="34">
        <v>2.4</v>
      </c>
      <c r="H12" s="34">
        <v>74.6</v>
      </c>
      <c r="I12" s="71">
        <v>288.2</v>
      </c>
      <c r="J12" s="72">
        <v>13</v>
      </c>
      <c r="K12" s="34">
        <v>403.2</v>
      </c>
      <c r="L12" s="75">
        <v>58.5</v>
      </c>
      <c r="M12" s="5"/>
    </row>
    <row r="13" spans="1:13" ht="12.75" customHeight="1">
      <c r="A13" s="17" t="s">
        <v>15</v>
      </c>
      <c r="B13" s="34">
        <v>1146.4</v>
      </c>
      <c r="C13" s="34">
        <v>962.7</v>
      </c>
      <c r="D13" s="34">
        <v>938.6</v>
      </c>
      <c r="E13" s="34">
        <v>851.4</v>
      </c>
      <c r="F13" s="34">
        <v>57.9</v>
      </c>
      <c r="G13" s="34">
        <v>24.1</v>
      </c>
      <c r="H13" s="34">
        <v>183.8</v>
      </c>
      <c r="I13" s="71">
        <v>265.2</v>
      </c>
      <c r="J13" s="72">
        <v>14</v>
      </c>
      <c r="K13" s="34">
        <v>393</v>
      </c>
      <c r="L13" s="75">
        <v>98</v>
      </c>
      <c r="M13" s="5"/>
    </row>
    <row r="14" spans="1:13" ht="12.75" customHeight="1">
      <c r="A14" s="17" t="s">
        <v>16</v>
      </c>
      <c r="B14" s="34">
        <v>1819</v>
      </c>
      <c r="C14" s="34">
        <v>1685.3</v>
      </c>
      <c r="D14" s="34">
        <v>1682.9</v>
      </c>
      <c r="E14" s="34">
        <v>1656.8</v>
      </c>
      <c r="F14" s="34">
        <v>23.5</v>
      </c>
      <c r="G14" s="34">
        <v>2.5</v>
      </c>
      <c r="H14" s="34">
        <v>133.6</v>
      </c>
      <c r="I14" s="71">
        <v>226.8</v>
      </c>
      <c r="J14" s="72">
        <v>16</v>
      </c>
      <c r="K14" s="34">
        <v>369.9</v>
      </c>
      <c r="L14" s="75">
        <v>38.6</v>
      </c>
      <c r="M14" s="5"/>
    </row>
    <row r="15" spans="1:13" ht="12.75" customHeight="1">
      <c r="A15" s="17" t="s">
        <v>17</v>
      </c>
      <c r="B15" s="34">
        <v>1083</v>
      </c>
      <c r="C15" s="34">
        <v>1073.3</v>
      </c>
      <c r="D15" s="34">
        <v>1069.5</v>
      </c>
      <c r="E15" s="34">
        <v>1058.7</v>
      </c>
      <c r="F15" s="35" t="s">
        <v>123</v>
      </c>
      <c r="G15" s="34">
        <v>3.8</v>
      </c>
      <c r="H15" s="34">
        <v>9.7</v>
      </c>
      <c r="I15" s="71">
        <v>434.5</v>
      </c>
      <c r="J15" s="72">
        <v>4</v>
      </c>
      <c r="K15" s="34">
        <v>451.4</v>
      </c>
      <c r="L15" s="75">
        <v>84.8</v>
      </c>
      <c r="M15" s="5"/>
    </row>
    <row r="16" spans="1:13" ht="12.75" customHeight="1">
      <c r="A16" s="17" t="s">
        <v>18</v>
      </c>
      <c r="B16" s="34">
        <v>2072.8</v>
      </c>
      <c r="C16" s="34">
        <v>1984.8</v>
      </c>
      <c r="D16" s="34">
        <v>1936.6</v>
      </c>
      <c r="E16" s="34">
        <v>1914.3</v>
      </c>
      <c r="F16" s="34">
        <v>19.3</v>
      </c>
      <c r="G16" s="34">
        <v>48.2</v>
      </c>
      <c r="H16" s="34">
        <v>88</v>
      </c>
      <c r="I16" s="71">
        <v>312.3</v>
      </c>
      <c r="J16" s="72">
        <v>10</v>
      </c>
      <c r="K16" s="34">
        <v>355.5</v>
      </c>
      <c r="L16" s="75">
        <v>83.4</v>
      </c>
      <c r="M16" s="5"/>
    </row>
    <row r="17" spans="1:13" ht="12.75" customHeight="1">
      <c r="A17" s="17" t="s">
        <v>19</v>
      </c>
      <c r="B17" s="34">
        <v>1773.8</v>
      </c>
      <c r="C17" s="34">
        <v>1702.8</v>
      </c>
      <c r="D17" s="34">
        <v>1702.6</v>
      </c>
      <c r="E17" s="34">
        <v>1689.9</v>
      </c>
      <c r="F17" s="34">
        <v>12</v>
      </c>
      <c r="G17" s="34">
        <v>0.2</v>
      </c>
      <c r="H17" s="34">
        <v>71</v>
      </c>
      <c r="I17" s="71">
        <v>288.9</v>
      </c>
      <c r="J17" s="72">
        <v>12</v>
      </c>
      <c r="K17" s="34">
        <v>408.2</v>
      </c>
      <c r="L17" s="75">
        <v>36.1</v>
      </c>
      <c r="M17" s="5"/>
    </row>
    <row r="18" spans="1:13" ht="12.75" customHeight="1">
      <c r="A18" s="17" t="s">
        <v>20</v>
      </c>
      <c r="B18" s="34">
        <v>2537.4</v>
      </c>
      <c r="C18" s="34">
        <v>2479.3</v>
      </c>
      <c r="D18" s="34">
        <v>2475.8</v>
      </c>
      <c r="E18" s="34">
        <v>2469.3</v>
      </c>
      <c r="F18" s="34">
        <v>5</v>
      </c>
      <c r="G18" s="34">
        <v>3.5</v>
      </c>
      <c r="H18" s="34">
        <v>58.1</v>
      </c>
      <c r="I18" s="71">
        <v>383.6</v>
      </c>
      <c r="J18" s="72">
        <v>6</v>
      </c>
      <c r="K18" s="34">
        <v>420.8</v>
      </c>
      <c r="L18" s="75">
        <v>80.4</v>
      </c>
      <c r="M18" s="5"/>
    </row>
    <row r="19" spans="1:13" ht="12.75" customHeight="1">
      <c r="A19" s="17" t="s">
        <v>21</v>
      </c>
      <c r="B19" s="34">
        <v>2085.9</v>
      </c>
      <c r="C19" s="34">
        <v>1988.3</v>
      </c>
      <c r="D19" s="34">
        <v>1980.7</v>
      </c>
      <c r="E19" s="34">
        <v>1979.6</v>
      </c>
      <c r="F19" s="35" t="s">
        <v>123</v>
      </c>
      <c r="G19" s="34">
        <v>7.6</v>
      </c>
      <c r="H19" s="34">
        <v>97.6</v>
      </c>
      <c r="I19" s="71">
        <v>533.2</v>
      </c>
      <c r="J19" s="72">
        <v>1</v>
      </c>
      <c r="K19" s="34">
        <v>636</v>
      </c>
      <c r="L19" s="75">
        <v>124.2</v>
      </c>
      <c r="M19" s="5"/>
    </row>
    <row r="20" spans="1:13" ht="12.75" customHeight="1">
      <c r="A20" s="17" t="s">
        <v>22</v>
      </c>
      <c r="B20" s="34">
        <v>977</v>
      </c>
      <c r="C20" s="34">
        <v>921.8</v>
      </c>
      <c r="D20" s="34">
        <v>921.7</v>
      </c>
      <c r="E20" s="34">
        <v>918.9</v>
      </c>
      <c r="F20" s="34">
        <v>2.2</v>
      </c>
      <c r="G20" s="34">
        <v>0.1</v>
      </c>
      <c r="H20" s="34">
        <v>55.1</v>
      </c>
      <c r="I20" s="71">
        <v>299.3</v>
      </c>
      <c r="J20" s="72">
        <v>11</v>
      </c>
      <c r="K20" s="34">
        <v>390.6</v>
      </c>
      <c r="L20" s="75">
        <v>61</v>
      </c>
      <c r="M20" s="5"/>
    </row>
    <row r="21" spans="1:13" ht="12.75" customHeight="1">
      <c r="A21" s="17" t="s">
        <v>23</v>
      </c>
      <c r="B21" s="34">
        <v>3190.3</v>
      </c>
      <c r="C21" s="34">
        <v>3154.8</v>
      </c>
      <c r="D21" s="34">
        <v>3148.1</v>
      </c>
      <c r="E21" s="34">
        <v>3142.8</v>
      </c>
      <c r="F21" s="35" t="s">
        <v>123</v>
      </c>
      <c r="G21" s="34">
        <v>6.7</v>
      </c>
      <c r="H21" s="34">
        <v>35.6</v>
      </c>
      <c r="I21" s="71">
        <v>433.8</v>
      </c>
      <c r="J21" s="72">
        <v>5</v>
      </c>
      <c r="K21" s="34">
        <v>456.3</v>
      </c>
      <c r="L21" s="75">
        <v>80.8</v>
      </c>
      <c r="M21" s="5"/>
    </row>
    <row r="22" spans="1:13" ht="12.75" customHeight="1">
      <c r="A22" s="17" t="s">
        <v>24</v>
      </c>
      <c r="B22" s="34">
        <v>2848.2</v>
      </c>
      <c r="C22" s="34">
        <v>2785.3</v>
      </c>
      <c r="D22" s="34">
        <v>2777.9</v>
      </c>
      <c r="E22" s="34">
        <v>2734.7</v>
      </c>
      <c r="F22" s="34">
        <v>9.8</v>
      </c>
      <c r="G22" s="34">
        <v>7.3</v>
      </c>
      <c r="H22" s="34">
        <v>62.9</v>
      </c>
      <c r="I22" s="71">
        <v>373.2</v>
      </c>
      <c r="J22" s="72">
        <v>9</v>
      </c>
      <c r="K22" s="34">
        <v>408.1</v>
      </c>
      <c r="L22" s="75">
        <v>78</v>
      </c>
      <c r="M22" s="5"/>
    </row>
    <row r="23" spans="1:13" ht="12.75" customHeight="1">
      <c r="A23" s="17" t="s">
        <v>25</v>
      </c>
      <c r="B23" s="34">
        <v>3528.8</v>
      </c>
      <c r="C23" s="34">
        <v>3522.1</v>
      </c>
      <c r="D23" s="34">
        <v>3519.5</v>
      </c>
      <c r="E23" s="34">
        <v>3503.5</v>
      </c>
      <c r="F23" s="34">
        <v>14.3</v>
      </c>
      <c r="G23" s="34">
        <v>2.5</v>
      </c>
      <c r="H23" s="34">
        <v>6.7</v>
      </c>
      <c r="I23" s="71">
        <v>439.4</v>
      </c>
      <c r="J23" s="72">
        <v>3</v>
      </c>
      <c r="K23" s="34">
        <v>446.1</v>
      </c>
      <c r="L23" s="75">
        <v>49.3</v>
      </c>
      <c r="M23" s="5"/>
    </row>
    <row r="24" ht="12.75">
      <c r="A24" s="56" t="s">
        <v>129</v>
      </c>
    </row>
  </sheetData>
  <sheetProtection/>
  <mergeCells count="16">
    <mergeCell ref="A2:A6"/>
    <mergeCell ref="B2:B5"/>
    <mergeCell ref="C2:G2"/>
    <mergeCell ref="C3:C5"/>
    <mergeCell ref="D3:F3"/>
    <mergeCell ref="G3:G5"/>
    <mergeCell ref="D4:D5"/>
    <mergeCell ref="E4:F4"/>
    <mergeCell ref="H2:H5"/>
    <mergeCell ref="K3:K5"/>
    <mergeCell ref="L3:L5"/>
    <mergeCell ref="J3:J6"/>
    <mergeCell ref="K6:L6"/>
    <mergeCell ref="B6:H6"/>
    <mergeCell ref="I2:L2"/>
    <mergeCell ref="I3:I6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5.875" style="0" customWidth="1"/>
    <col min="2" max="12" width="10.125" style="0" customWidth="1"/>
  </cols>
  <sheetData>
    <row r="1" ht="12.75">
      <c r="A1" s="2" t="s">
        <v>152</v>
      </c>
    </row>
    <row r="2" spans="1:12" ht="12.75">
      <c r="A2" s="86" t="s">
        <v>1</v>
      </c>
      <c r="B2" s="92" t="s">
        <v>144</v>
      </c>
      <c r="C2" s="92"/>
      <c r="D2" s="92" t="s">
        <v>52</v>
      </c>
      <c r="E2" s="92"/>
      <c r="F2" s="92"/>
      <c r="G2" s="92"/>
      <c r="H2" s="92"/>
      <c r="I2" s="92"/>
      <c r="J2" s="92"/>
      <c r="K2" s="92"/>
      <c r="L2" s="83" t="s">
        <v>161</v>
      </c>
    </row>
    <row r="3" spans="1:12" ht="21.75" customHeight="1">
      <c r="A3" s="87"/>
      <c r="B3" s="90" t="s">
        <v>53</v>
      </c>
      <c r="C3" s="89" t="s">
        <v>115</v>
      </c>
      <c r="D3" s="90" t="s">
        <v>54</v>
      </c>
      <c r="E3" s="80" t="s">
        <v>55</v>
      </c>
      <c r="F3" s="82"/>
      <c r="G3" s="90" t="s">
        <v>58</v>
      </c>
      <c r="H3" s="80" t="s">
        <v>141</v>
      </c>
      <c r="I3" s="82"/>
      <c r="J3" s="90" t="s">
        <v>59</v>
      </c>
      <c r="K3" s="90" t="s">
        <v>60</v>
      </c>
      <c r="L3" s="84"/>
    </row>
    <row r="4" spans="1:12" ht="33" customHeight="1">
      <c r="A4" s="88"/>
      <c r="B4" s="91"/>
      <c r="C4" s="91"/>
      <c r="D4" s="91"/>
      <c r="E4" s="8" t="s">
        <v>56</v>
      </c>
      <c r="F4" s="8" t="s">
        <v>57</v>
      </c>
      <c r="G4" s="91"/>
      <c r="H4" s="55" t="s">
        <v>143</v>
      </c>
      <c r="I4" s="55" t="s">
        <v>142</v>
      </c>
      <c r="J4" s="91"/>
      <c r="K4" s="91"/>
      <c r="L4" s="85"/>
    </row>
    <row r="5" spans="1:12" ht="12.75">
      <c r="A5" s="16" t="s">
        <v>9</v>
      </c>
      <c r="B5" s="40">
        <v>9161</v>
      </c>
      <c r="C5" s="41">
        <v>4400.47</v>
      </c>
      <c r="D5" s="41">
        <v>2035.38</v>
      </c>
      <c r="E5" s="41">
        <v>21.29</v>
      </c>
      <c r="F5" s="41">
        <v>1147.98</v>
      </c>
      <c r="G5" s="41">
        <v>1.02</v>
      </c>
      <c r="H5" s="41">
        <v>13.9</v>
      </c>
      <c r="I5" s="41">
        <v>19.82</v>
      </c>
      <c r="J5" s="41">
        <v>184.51</v>
      </c>
      <c r="K5" s="41">
        <v>976.57</v>
      </c>
      <c r="L5" s="37">
        <f>ROUND(C5/B5,2)</f>
        <v>0.48</v>
      </c>
    </row>
    <row r="6" spans="1:12" ht="12.75">
      <c r="A6" s="17" t="s">
        <v>10</v>
      </c>
      <c r="B6" s="42">
        <v>630</v>
      </c>
      <c r="C6" s="43">
        <v>256.25</v>
      </c>
      <c r="D6" s="43">
        <v>93.84</v>
      </c>
      <c r="E6" s="43">
        <v>0.53</v>
      </c>
      <c r="F6" s="43">
        <v>77.82</v>
      </c>
      <c r="G6" s="43">
        <v>0.02</v>
      </c>
      <c r="H6" s="43" t="s">
        <v>123</v>
      </c>
      <c r="I6" s="43" t="s">
        <v>123</v>
      </c>
      <c r="J6" s="43">
        <v>8.21</v>
      </c>
      <c r="K6" s="43">
        <v>75.83</v>
      </c>
      <c r="L6" s="38">
        <f aca="true" t="shared" si="0" ref="L6:L21">ROUND(C6/B6,2)</f>
        <v>0.41</v>
      </c>
    </row>
    <row r="7" spans="1:12" ht="12.75">
      <c r="A7" s="17" t="s">
        <v>11</v>
      </c>
      <c r="B7" s="42">
        <v>584</v>
      </c>
      <c r="C7" s="43">
        <v>149.21</v>
      </c>
      <c r="D7" s="43">
        <v>101.51</v>
      </c>
      <c r="E7" s="43">
        <v>0.01</v>
      </c>
      <c r="F7" s="43">
        <v>9.8</v>
      </c>
      <c r="G7" s="43" t="s">
        <v>123</v>
      </c>
      <c r="H7" s="43" t="s">
        <v>123</v>
      </c>
      <c r="I7" s="43" t="s">
        <v>123</v>
      </c>
      <c r="J7" s="43">
        <v>11.47</v>
      </c>
      <c r="K7" s="43">
        <v>26.42</v>
      </c>
      <c r="L7" s="38">
        <f t="shared" si="0"/>
        <v>0.26</v>
      </c>
    </row>
    <row r="8" spans="1:12" ht="12.75">
      <c r="A8" s="17" t="s">
        <v>12</v>
      </c>
      <c r="B8" s="42">
        <v>201</v>
      </c>
      <c r="C8" s="43">
        <v>111.36</v>
      </c>
      <c r="D8" s="43">
        <v>50.13</v>
      </c>
      <c r="E8" s="43">
        <v>0.23</v>
      </c>
      <c r="F8" s="43">
        <v>52.93</v>
      </c>
      <c r="G8" s="43" t="s">
        <v>123</v>
      </c>
      <c r="H8" s="43">
        <v>0.13</v>
      </c>
      <c r="I8" s="43" t="s">
        <v>123</v>
      </c>
      <c r="J8" s="43">
        <v>1.03</v>
      </c>
      <c r="K8" s="43">
        <v>6.91</v>
      </c>
      <c r="L8" s="38">
        <f t="shared" si="0"/>
        <v>0.55</v>
      </c>
    </row>
    <row r="9" spans="1:12" ht="12.75">
      <c r="A9" s="18" t="s">
        <v>13</v>
      </c>
      <c r="B9" s="44">
        <v>666</v>
      </c>
      <c r="C9" s="45">
        <v>62.98</v>
      </c>
      <c r="D9" s="45">
        <v>37.67</v>
      </c>
      <c r="E9" s="45">
        <v>0.69</v>
      </c>
      <c r="F9" s="45">
        <v>18.46</v>
      </c>
      <c r="G9" s="45">
        <v>0.15</v>
      </c>
      <c r="H9" s="45">
        <v>0.49</v>
      </c>
      <c r="I9" s="45">
        <v>0.16</v>
      </c>
      <c r="J9" s="45">
        <v>1.06</v>
      </c>
      <c r="K9" s="45">
        <v>4.3</v>
      </c>
      <c r="L9" s="39">
        <f t="shared" si="0"/>
        <v>0.09</v>
      </c>
    </row>
    <row r="10" spans="1:12" ht="12.75">
      <c r="A10" s="17" t="s">
        <v>14</v>
      </c>
      <c r="B10" s="42">
        <v>798</v>
      </c>
      <c r="C10" s="43">
        <v>376.32</v>
      </c>
      <c r="D10" s="43">
        <v>140.65</v>
      </c>
      <c r="E10" s="43">
        <v>1.06</v>
      </c>
      <c r="F10" s="43">
        <v>175.99</v>
      </c>
      <c r="G10" s="43">
        <v>0.05</v>
      </c>
      <c r="H10" s="43">
        <v>6.22</v>
      </c>
      <c r="I10" s="43">
        <v>7.32</v>
      </c>
      <c r="J10" s="43">
        <v>34.15</v>
      </c>
      <c r="K10" s="43">
        <v>10.88</v>
      </c>
      <c r="L10" s="38">
        <f t="shared" si="0"/>
        <v>0.47</v>
      </c>
    </row>
    <row r="11" spans="1:12" ht="12.75">
      <c r="A11" s="17" t="s">
        <v>15</v>
      </c>
      <c r="B11" s="42">
        <v>139</v>
      </c>
      <c r="C11" s="43">
        <v>47.86</v>
      </c>
      <c r="D11" s="43">
        <v>37.29</v>
      </c>
      <c r="E11" s="43">
        <v>1</v>
      </c>
      <c r="F11" s="43">
        <v>3.91</v>
      </c>
      <c r="G11" s="43" t="s">
        <v>123</v>
      </c>
      <c r="H11" s="43">
        <v>0.05</v>
      </c>
      <c r="I11" s="43" t="s">
        <v>123</v>
      </c>
      <c r="J11" s="43">
        <v>2.02</v>
      </c>
      <c r="K11" s="43">
        <v>3.59</v>
      </c>
      <c r="L11" s="38">
        <f t="shared" si="0"/>
        <v>0.34</v>
      </c>
    </row>
    <row r="12" spans="1:12" ht="12.75">
      <c r="A12" s="17" t="s">
        <v>16</v>
      </c>
      <c r="B12" s="42">
        <v>2027</v>
      </c>
      <c r="C12" s="43">
        <v>986.9</v>
      </c>
      <c r="D12" s="43">
        <v>467.97</v>
      </c>
      <c r="E12" s="43">
        <v>6.73</v>
      </c>
      <c r="F12" s="43">
        <v>237.75</v>
      </c>
      <c r="G12" s="43">
        <v>0.5</v>
      </c>
      <c r="H12" s="43">
        <v>0.5</v>
      </c>
      <c r="I12" s="43">
        <v>1.7</v>
      </c>
      <c r="J12" s="43">
        <v>25.59</v>
      </c>
      <c r="K12" s="43">
        <v>246.16</v>
      </c>
      <c r="L12" s="38">
        <f t="shared" si="0"/>
        <v>0.49</v>
      </c>
    </row>
    <row r="13" spans="1:12" ht="12.75">
      <c r="A13" s="17" t="s">
        <v>17</v>
      </c>
      <c r="B13" s="42">
        <v>205</v>
      </c>
      <c r="C13" s="43">
        <v>43.6</v>
      </c>
      <c r="D13" s="43">
        <v>19.12</v>
      </c>
      <c r="E13" s="43">
        <v>0.56</v>
      </c>
      <c r="F13" s="43">
        <v>2.47</v>
      </c>
      <c r="G13" s="43">
        <v>0.02</v>
      </c>
      <c r="H13" s="43">
        <v>0.01</v>
      </c>
      <c r="I13" s="43">
        <v>1.22</v>
      </c>
      <c r="J13" s="43">
        <v>0.11</v>
      </c>
      <c r="K13" s="43">
        <v>20.09</v>
      </c>
      <c r="L13" s="38">
        <f t="shared" si="0"/>
        <v>0.21</v>
      </c>
    </row>
    <row r="14" spans="1:12" ht="12.75">
      <c r="A14" s="17" t="s">
        <v>18</v>
      </c>
      <c r="B14" s="42">
        <v>484</v>
      </c>
      <c r="C14" s="43">
        <v>283.99</v>
      </c>
      <c r="D14" s="43">
        <v>142.72</v>
      </c>
      <c r="E14" s="43">
        <v>0.12</v>
      </c>
      <c r="F14" s="43">
        <v>90.36</v>
      </c>
      <c r="G14" s="43">
        <v>0.01</v>
      </c>
      <c r="H14" s="43">
        <v>3</v>
      </c>
      <c r="I14" s="43" t="s">
        <v>123</v>
      </c>
      <c r="J14" s="43">
        <v>5.52</v>
      </c>
      <c r="K14" s="43">
        <v>42.26</v>
      </c>
      <c r="L14" s="38">
        <f t="shared" si="0"/>
        <v>0.59</v>
      </c>
    </row>
    <row r="15" spans="1:12" ht="12.75">
      <c r="A15" s="17" t="s">
        <v>19</v>
      </c>
      <c r="B15" s="42">
        <v>305</v>
      </c>
      <c r="C15" s="43">
        <v>559.98</v>
      </c>
      <c r="D15" s="43">
        <v>92.1</v>
      </c>
      <c r="E15" s="43">
        <v>3</v>
      </c>
      <c r="F15" s="43">
        <v>70.78</v>
      </c>
      <c r="G15" s="43" t="s">
        <v>123</v>
      </c>
      <c r="H15" s="43">
        <v>0.93</v>
      </c>
      <c r="I15" s="43">
        <v>7.5</v>
      </c>
      <c r="J15" s="43">
        <v>8.25</v>
      </c>
      <c r="K15" s="43">
        <v>377.42</v>
      </c>
      <c r="L15" s="38">
        <f t="shared" si="0"/>
        <v>1.84</v>
      </c>
    </row>
    <row r="16" spans="1:12" ht="12.75">
      <c r="A16" s="17" t="s">
        <v>20</v>
      </c>
      <c r="B16" s="42">
        <v>388</v>
      </c>
      <c r="C16" s="43">
        <v>104.43</v>
      </c>
      <c r="D16" s="43">
        <v>24.09</v>
      </c>
      <c r="E16" s="43">
        <v>6.07</v>
      </c>
      <c r="F16" s="43">
        <v>50.92</v>
      </c>
      <c r="G16" s="43">
        <v>0.13</v>
      </c>
      <c r="H16" s="43">
        <v>1.24</v>
      </c>
      <c r="I16" s="43">
        <v>0.12</v>
      </c>
      <c r="J16" s="43">
        <v>5.55</v>
      </c>
      <c r="K16" s="43">
        <v>16.31</v>
      </c>
      <c r="L16" s="38">
        <f t="shared" si="0"/>
        <v>0.27</v>
      </c>
    </row>
    <row r="17" spans="1:12" ht="12.75">
      <c r="A17" s="17" t="s">
        <v>21</v>
      </c>
      <c r="B17" s="42">
        <v>819</v>
      </c>
      <c r="C17" s="43">
        <v>521</v>
      </c>
      <c r="D17" s="43">
        <v>227.81</v>
      </c>
      <c r="E17" s="43">
        <v>0.48</v>
      </c>
      <c r="F17" s="43">
        <v>195.44</v>
      </c>
      <c r="G17" s="43">
        <v>0.1</v>
      </c>
      <c r="H17" s="43">
        <v>0.02</v>
      </c>
      <c r="I17" s="43">
        <v>0.09</v>
      </c>
      <c r="J17" s="43">
        <v>6.95</v>
      </c>
      <c r="K17" s="43">
        <v>90.11</v>
      </c>
      <c r="L17" s="38">
        <f t="shared" si="0"/>
        <v>0.64</v>
      </c>
    </row>
    <row r="18" spans="1:12" ht="12.75" customHeight="1">
      <c r="A18" s="17" t="s">
        <v>22</v>
      </c>
      <c r="B18" s="42">
        <v>762</v>
      </c>
      <c r="C18" s="43">
        <v>469.98</v>
      </c>
      <c r="D18" s="43">
        <v>428.38</v>
      </c>
      <c r="E18" s="43">
        <v>0.43</v>
      </c>
      <c r="F18" s="43">
        <v>38.4</v>
      </c>
      <c r="G18" s="43">
        <v>0.02</v>
      </c>
      <c r="H18" s="43" t="s">
        <v>123</v>
      </c>
      <c r="I18" s="43">
        <v>0.9</v>
      </c>
      <c r="J18" s="43">
        <v>0.92</v>
      </c>
      <c r="K18" s="43">
        <v>0.93</v>
      </c>
      <c r="L18" s="38">
        <f t="shared" si="0"/>
        <v>0.62</v>
      </c>
    </row>
    <row r="19" spans="1:12" ht="12.75" customHeight="1">
      <c r="A19" s="17" t="s">
        <v>23</v>
      </c>
      <c r="B19" s="42">
        <v>261</v>
      </c>
      <c r="C19" s="43">
        <v>174.38</v>
      </c>
      <c r="D19" s="43">
        <v>109.31</v>
      </c>
      <c r="E19" s="43">
        <v>0.01</v>
      </c>
      <c r="F19" s="43">
        <v>12.18</v>
      </c>
      <c r="G19" s="43" t="s">
        <v>123</v>
      </c>
      <c r="H19" s="43" t="s">
        <v>123</v>
      </c>
      <c r="I19" s="43">
        <v>0.2</v>
      </c>
      <c r="J19" s="43">
        <v>19.15</v>
      </c>
      <c r="K19" s="43">
        <v>33.53</v>
      </c>
      <c r="L19" s="38">
        <f t="shared" si="0"/>
        <v>0.67</v>
      </c>
    </row>
    <row r="20" spans="1:12" ht="12.75" customHeight="1">
      <c r="A20" s="17" t="s">
        <v>24</v>
      </c>
      <c r="B20" s="42">
        <v>632</v>
      </c>
      <c r="C20" s="43">
        <v>200.73</v>
      </c>
      <c r="D20" s="43">
        <v>51.09</v>
      </c>
      <c r="E20" s="43">
        <v>0.17</v>
      </c>
      <c r="F20" s="43">
        <v>89.42</v>
      </c>
      <c r="G20" s="43">
        <v>0.02</v>
      </c>
      <c r="H20" s="43">
        <v>1.28</v>
      </c>
      <c r="I20" s="43">
        <v>0.11</v>
      </c>
      <c r="J20" s="43">
        <v>50.34</v>
      </c>
      <c r="K20" s="43">
        <v>8.3</v>
      </c>
      <c r="L20" s="38">
        <f t="shared" si="0"/>
        <v>0.32</v>
      </c>
    </row>
    <row r="21" spans="1:12" ht="12.75" customHeight="1">
      <c r="A21" s="17" t="s">
        <v>25</v>
      </c>
      <c r="B21" s="42">
        <v>260</v>
      </c>
      <c r="C21" s="43">
        <v>51.5</v>
      </c>
      <c r="D21" s="43">
        <v>11.7</v>
      </c>
      <c r="E21" s="43">
        <v>0.2</v>
      </c>
      <c r="F21" s="43">
        <v>21.35</v>
      </c>
      <c r="G21" s="43" t="s">
        <v>123</v>
      </c>
      <c r="H21" s="43">
        <v>0.03</v>
      </c>
      <c r="I21" s="43">
        <v>0.5</v>
      </c>
      <c r="J21" s="43">
        <v>4.19</v>
      </c>
      <c r="K21" s="43">
        <v>13.53</v>
      </c>
      <c r="L21" s="38">
        <f t="shared" si="0"/>
        <v>0.2</v>
      </c>
    </row>
    <row r="22" spans="1:12" ht="12.75">
      <c r="A22" s="93" t="s">
        <v>145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</sheetData>
  <sheetProtection/>
  <mergeCells count="13">
    <mergeCell ref="J3:J4"/>
    <mergeCell ref="H3:I3"/>
    <mergeCell ref="B2:C2"/>
    <mergeCell ref="A2:A4"/>
    <mergeCell ref="B3:B4"/>
    <mergeCell ref="C3:C4"/>
    <mergeCell ref="A22:L22"/>
    <mergeCell ref="K3:K4"/>
    <mergeCell ref="L2:L4"/>
    <mergeCell ref="D2:K2"/>
    <mergeCell ref="D3:D4"/>
    <mergeCell ref="E3:F3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7.125" style="0" customWidth="1"/>
    <col min="2" max="11" width="10.875" style="0" customWidth="1"/>
  </cols>
  <sheetData>
    <row r="1" ht="12.75">
      <c r="A1" s="2" t="s">
        <v>153</v>
      </c>
    </row>
    <row r="2" spans="1:11" ht="30.75" customHeight="1">
      <c r="A2" s="86" t="s">
        <v>1</v>
      </c>
      <c r="B2" s="89" t="s">
        <v>62</v>
      </c>
      <c r="C2" s="89" t="s">
        <v>63</v>
      </c>
      <c r="D2" s="89" t="s">
        <v>105</v>
      </c>
      <c r="E2" s="7" t="s">
        <v>64</v>
      </c>
      <c r="F2" s="7" t="s">
        <v>65</v>
      </c>
      <c r="G2" s="7" t="s">
        <v>67</v>
      </c>
      <c r="H2" s="7" t="s">
        <v>68</v>
      </c>
      <c r="I2" s="7" t="s">
        <v>69</v>
      </c>
      <c r="J2" s="7" t="s">
        <v>103</v>
      </c>
      <c r="K2" s="15" t="s">
        <v>104</v>
      </c>
    </row>
    <row r="3" spans="1:11" ht="13.5" customHeight="1">
      <c r="A3" s="88"/>
      <c r="B3" s="91"/>
      <c r="C3" s="91"/>
      <c r="D3" s="91"/>
      <c r="E3" s="94" t="s">
        <v>51</v>
      </c>
      <c r="F3" s="94"/>
      <c r="G3" s="94"/>
      <c r="H3" s="94"/>
      <c r="I3" s="94"/>
      <c r="J3" s="94"/>
      <c r="K3" s="95"/>
    </row>
    <row r="4" spans="1:11" ht="12.75" customHeight="1">
      <c r="A4" s="16" t="s">
        <v>9</v>
      </c>
      <c r="B4" s="46">
        <v>10103727.1</v>
      </c>
      <c r="C4" s="46">
        <v>32.31337832382807</v>
      </c>
      <c r="D4" s="47">
        <v>2647</v>
      </c>
      <c r="E4" s="46">
        <v>314483.6</v>
      </c>
      <c r="F4" s="46">
        <v>163402.6</v>
      </c>
      <c r="G4" s="46">
        <v>2518074.8</v>
      </c>
      <c r="H4" s="46">
        <v>6973158.7</v>
      </c>
      <c r="I4" s="46">
        <v>47337.7</v>
      </c>
      <c r="J4" s="46">
        <v>835.1</v>
      </c>
      <c r="K4" s="52">
        <v>86434.6</v>
      </c>
    </row>
    <row r="5" spans="1:11" ht="12.75" customHeight="1">
      <c r="A5" s="17" t="s">
        <v>10</v>
      </c>
      <c r="B5" s="48">
        <v>362429.7</v>
      </c>
      <c r="C5" s="48">
        <v>18.169871367451524</v>
      </c>
      <c r="D5" s="49">
        <v>1260</v>
      </c>
      <c r="E5" s="48">
        <v>11920.9</v>
      </c>
      <c r="F5" s="48">
        <v>10486</v>
      </c>
      <c r="G5" s="48">
        <v>195437.4</v>
      </c>
      <c r="H5" s="48">
        <v>138566.2</v>
      </c>
      <c r="I5" s="48">
        <v>5123</v>
      </c>
      <c r="J5" s="48" t="s">
        <v>123</v>
      </c>
      <c r="K5" s="53">
        <v>896.2</v>
      </c>
    </row>
    <row r="6" spans="1:11" ht="12.75" customHeight="1">
      <c r="A6" s="17" t="s">
        <v>11</v>
      </c>
      <c r="B6" s="48">
        <v>561923.9</v>
      </c>
      <c r="C6" s="48">
        <v>31.267170755783123</v>
      </c>
      <c r="D6" s="49">
        <v>2716</v>
      </c>
      <c r="E6" s="48" t="s">
        <v>123</v>
      </c>
      <c r="F6" s="48">
        <v>9493.2</v>
      </c>
      <c r="G6" s="48">
        <v>215461.9</v>
      </c>
      <c r="H6" s="48">
        <v>329310.3</v>
      </c>
      <c r="I6" s="48">
        <v>5193.3</v>
      </c>
      <c r="J6" s="48">
        <v>93.6</v>
      </c>
      <c r="K6" s="53">
        <v>2371.6</v>
      </c>
    </row>
    <row r="7" spans="1:11" ht="12.75" customHeight="1">
      <c r="A7" s="17" t="s">
        <v>12</v>
      </c>
      <c r="B7" s="48">
        <v>569801.8</v>
      </c>
      <c r="C7" s="48">
        <v>22.680935416459352</v>
      </c>
      <c r="D7" s="49">
        <v>2641</v>
      </c>
      <c r="E7" s="48">
        <v>18247.2</v>
      </c>
      <c r="F7" s="48">
        <v>11549.6</v>
      </c>
      <c r="G7" s="48">
        <v>233211.7</v>
      </c>
      <c r="H7" s="48">
        <v>299152.7</v>
      </c>
      <c r="I7" s="48">
        <v>6864.7</v>
      </c>
      <c r="J7" s="48">
        <v>7.1</v>
      </c>
      <c r="K7" s="53">
        <v>768.8</v>
      </c>
    </row>
    <row r="8" spans="1:11" ht="12.75" customHeight="1">
      <c r="A8" s="18" t="s">
        <v>13</v>
      </c>
      <c r="B8" s="50">
        <v>543502.1</v>
      </c>
      <c r="C8" s="50">
        <v>38.855216087069664</v>
      </c>
      <c r="D8" s="51">
        <v>5381</v>
      </c>
      <c r="E8" s="50">
        <v>13642.8</v>
      </c>
      <c r="F8" s="50">
        <v>3674.1</v>
      </c>
      <c r="G8" s="50">
        <v>76933.4</v>
      </c>
      <c r="H8" s="50">
        <v>436441.8</v>
      </c>
      <c r="I8" s="50">
        <v>3021.4</v>
      </c>
      <c r="J8" s="50">
        <v>5.6</v>
      </c>
      <c r="K8" s="54">
        <v>9783</v>
      </c>
    </row>
    <row r="9" spans="1:11" ht="12.75" customHeight="1">
      <c r="A9" s="17" t="s">
        <v>14</v>
      </c>
      <c r="B9" s="48">
        <v>342985.2</v>
      </c>
      <c r="C9" s="48">
        <v>18.825811465907893</v>
      </c>
      <c r="D9" s="49">
        <v>1349</v>
      </c>
      <c r="E9" s="48">
        <v>72.4</v>
      </c>
      <c r="F9" s="48">
        <v>7427.1</v>
      </c>
      <c r="G9" s="48">
        <v>95086.1</v>
      </c>
      <c r="H9" s="48">
        <v>228026.4</v>
      </c>
      <c r="I9" s="48">
        <v>1580.7</v>
      </c>
      <c r="J9" s="48">
        <v>13.2</v>
      </c>
      <c r="K9" s="53">
        <v>10779.3</v>
      </c>
    </row>
    <row r="10" spans="1:11" ht="12.75" customHeight="1">
      <c r="A10" s="17" t="s">
        <v>15</v>
      </c>
      <c r="B10" s="48">
        <v>790351.8</v>
      </c>
      <c r="C10" s="48">
        <v>52.05576840620203</v>
      </c>
      <c r="D10" s="49">
        <v>2396</v>
      </c>
      <c r="E10" s="48">
        <v>38114.2</v>
      </c>
      <c r="F10" s="48">
        <v>3298.8</v>
      </c>
      <c r="G10" s="48">
        <v>175811.6</v>
      </c>
      <c r="H10" s="48">
        <v>571803.7</v>
      </c>
      <c r="I10" s="48">
        <v>1130.9</v>
      </c>
      <c r="J10" s="48">
        <v>58.9</v>
      </c>
      <c r="K10" s="53">
        <v>133.7</v>
      </c>
    </row>
    <row r="11" spans="1:11" ht="12.75" customHeight="1">
      <c r="A11" s="17" t="s">
        <v>16</v>
      </c>
      <c r="B11" s="48">
        <v>1054889.4</v>
      </c>
      <c r="C11" s="48">
        <v>29.666566267855586</v>
      </c>
      <c r="D11" s="49">
        <v>2020</v>
      </c>
      <c r="E11" s="48">
        <v>38476.1</v>
      </c>
      <c r="F11" s="48">
        <v>18221.9</v>
      </c>
      <c r="G11" s="48">
        <v>168150.1</v>
      </c>
      <c r="H11" s="48">
        <v>822393.5</v>
      </c>
      <c r="I11" s="48">
        <v>1825.6</v>
      </c>
      <c r="J11" s="48">
        <v>521.1</v>
      </c>
      <c r="K11" s="53">
        <v>5301.1</v>
      </c>
    </row>
    <row r="12" spans="1:11" ht="12.75" customHeight="1">
      <c r="A12" s="17" t="s">
        <v>17</v>
      </c>
      <c r="B12" s="48">
        <v>257063.6</v>
      </c>
      <c r="C12" s="48">
        <v>27.312672919756732</v>
      </c>
      <c r="D12" s="49">
        <v>2493</v>
      </c>
      <c r="E12" s="48" t="s">
        <v>123</v>
      </c>
      <c r="F12" s="48">
        <v>811.9</v>
      </c>
      <c r="G12" s="48">
        <v>62407.1</v>
      </c>
      <c r="H12" s="48">
        <v>189817.4</v>
      </c>
      <c r="I12" s="48">
        <v>685.7</v>
      </c>
      <c r="J12" s="48">
        <v>19.1</v>
      </c>
      <c r="K12" s="53">
        <v>3322.4</v>
      </c>
    </row>
    <row r="13" spans="1:11" ht="12.75" customHeight="1">
      <c r="A13" s="17" t="s">
        <v>18</v>
      </c>
      <c r="B13" s="48">
        <v>794682.9</v>
      </c>
      <c r="C13" s="48">
        <v>44.53070286281368</v>
      </c>
      <c r="D13" s="49">
        <v>3781</v>
      </c>
      <c r="E13" s="48">
        <v>46629.3</v>
      </c>
      <c r="F13" s="48">
        <v>10989.8</v>
      </c>
      <c r="G13" s="48">
        <v>272818.5</v>
      </c>
      <c r="H13" s="48">
        <v>463000.1</v>
      </c>
      <c r="I13" s="48">
        <v>1166.3</v>
      </c>
      <c r="J13" s="48">
        <v>15.9</v>
      </c>
      <c r="K13" s="53">
        <v>63</v>
      </c>
    </row>
    <row r="14" spans="1:11" ht="12.75" customHeight="1">
      <c r="A14" s="17" t="s">
        <v>19</v>
      </c>
      <c r="B14" s="48">
        <v>645476.1</v>
      </c>
      <c r="C14" s="48">
        <v>31.974824404406593</v>
      </c>
      <c r="D14" s="49">
        <v>5425</v>
      </c>
      <c r="E14" s="48">
        <v>92078.2</v>
      </c>
      <c r="F14" s="48">
        <v>23531.9</v>
      </c>
      <c r="G14" s="48">
        <v>83531.9</v>
      </c>
      <c r="H14" s="48">
        <v>444173.1</v>
      </c>
      <c r="I14" s="48">
        <v>2104.4</v>
      </c>
      <c r="J14" s="48">
        <v>0.5</v>
      </c>
      <c r="K14" s="53">
        <v>56.1</v>
      </c>
    </row>
    <row r="15" spans="1:11" ht="12.75" customHeight="1">
      <c r="A15" s="17" t="s">
        <v>20</v>
      </c>
      <c r="B15" s="48">
        <v>598119.3</v>
      </c>
      <c r="C15" s="48">
        <v>32.666175133328416</v>
      </c>
      <c r="D15" s="49">
        <v>2682</v>
      </c>
      <c r="E15" s="48">
        <v>26185.9</v>
      </c>
      <c r="F15" s="48">
        <v>8736.5</v>
      </c>
      <c r="G15" s="48">
        <v>152188.9</v>
      </c>
      <c r="H15" s="48">
        <v>390360.9</v>
      </c>
      <c r="I15" s="48">
        <v>4005.9</v>
      </c>
      <c r="J15" s="48">
        <v>29.8</v>
      </c>
      <c r="K15" s="53">
        <v>16611.4</v>
      </c>
    </row>
    <row r="16" spans="1:11" ht="12.75" customHeight="1">
      <c r="A16" s="17" t="s">
        <v>21</v>
      </c>
      <c r="B16" s="48">
        <v>272770.4</v>
      </c>
      <c r="C16" s="48">
        <v>22.116973213503847</v>
      </c>
      <c r="D16" s="49">
        <v>588</v>
      </c>
      <c r="E16" s="48" t="s">
        <v>123</v>
      </c>
      <c r="F16" s="48">
        <v>4076.7</v>
      </c>
      <c r="G16" s="48">
        <v>227005.5</v>
      </c>
      <c r="H16" s="48">
        <v>36987.3</v>
      </c>
      <c r="I16" s="48">
        <v>752.5</v>
      </c>
      <c r="J16" s="48">
        <v>7.3</v>
      </c>
      <c r="K16" s="53">
        <v>3941.1</v>
      </c>
    </row>
    <row r="17" spans="1:11" ht="12.75" customHeight="1">
      <c r="A17" s="17" t="s">
        <v>22</v>
      </c>
      <c r="B17" s="48">
        <v>755972</v>
      </c>
      <c r="C17" s="48">
        <v>64.55489205014632</v>
      </c>
      <c r="D17" s="49">
        <v>5952</v>
      </c>
      <c r="E17" s="48">
        <v>7626.4</v>
      </c>
      <c r="F17" s="48">
        <v>3817.7</v>
      </c>
      <c r="G17" s="48">
        <v>126536.9</v>
      </c>
      <c r="H17" s="48">
        <v>617145.1</v>
      </c>
      <c r="I17" s="48">
        <v>637.5</v>
      </c>
      <c r="J17" s="48">
        <v>49.2</v>
      </c>
      <c r="K17" s="53">
        <v>159.2</v>
      </c>
    </row>
    <row r="18" spans="1:11" ht="12.75" customHeight="1">
      <c r="A18" s="17" t="s">
        <v>66</v>
      </c>
      <c r="B18" s="48">
        <v>1123370.5</v>
      </c>
      <c r="C18" s="48">
        <v>46.47123332779006</v>
      </c>
      <c r="D18" s="49">
        <v>7872</v>
      </c>
      <c r="E18" s="48" t="s">
        <v>123</v>
      </c>
      <c r="F18" s="48">
        <v>30764.3</v>
      </c>
      <c r="G18" s="48">
        <v>139399</v>
      </c>
      <c r="H18" s="48">
        <v>927770.8</v>
      </c>
      <c r="I18" s="48">
        <v>4491.3</v>
      </c>
      <c r="J18" s="48">
        <v>2</v>
      </c>
      <c r="K18" s="53">
        <v>20943.1</v>
      </c>
    </row>
    <row r="19" spans="1:11" ht="12.75" customHeight="1">
      <c r="A19" s="17" t="s">
        <v>24</v>
      </c>
      <c r="B19" s="48">
        <v>948293.2</v>
      </c>
      <c r="C19" s="48">
        <v>31.79365724897566</v>
      </c>
      <c r="D19" s="49">
        <v>2782</v>
      </c>
      <c r="E19" s="48">
        <v>7961.7</v>
      </c>
      <c r="F19" s="48">
        <v>4099.3</v>
      </c>
      <c r="G19" s="48">
        <v>177928.9</v>
      </c>
      <c r="H19" s="48">
        <v>753657.8</v>
      </c>
      <c r="I19" s="48">
        <v>2468.8</v>
      </c>
      <c r="J19" s="48">
        <v>2.2</v>
      </c>
      <c r="K19" s="53">
        <v>2174.5</v>
      </c>
    </row>
    <row r="20" spans="1:11" ht="12.75" customHeight="1">
      <c r="A20" s="17" t="s">
        <v>25</v>
      </c>
      <c r="B20" s="48">
        <v>482095.2</v>
      </c>
      <c r="C20" s="48">
        <v>21.059107619620068</v>
      </c>
      <c r="D20" s="49">
        <v>2847</v>
      </c>
      <c r="E20" s="48">
        <v>13528.5</v>
      </c>
      <c r="F20" s="48">
        <v>12423.8</v>
      </c>
      <c r="G20" s="48">
        <v>116165.9</v>
      </c>
      <c r="H20" s="48">
        <v>324551.6</v>
      </c>
      <c r="I20" s="48">
        <v>6285.7</v>
      </c>
      <c r="J20" s="48">
        <v>9.6</v>
      </c>
      <c r="K20" s="53">
        <v>9130.1</v>
      </c>
    </row>
    <row r="21" ht="12.75">
      <c r="A21" s="57" t="s">
        <v>146</v>
      </c>
    </row>
  </sheetData>
  <sheetProtection/>
  <mergeCells count="5">
    <mergeCell ref="E3:K3"/>
    <mergeCell ref="C2:C3"/>
    <mergeCell ref="D2:D3"/>
    <mergeCell ref="A2:A3"/>
    <mergeCell ref="B2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6.875" style="58" customWidth="1"/>
    <col min="2" max="9" width="13.375" style="58" customWidth="1"/>
    <col min="10" max="16384" width="9.125" style="58" customWidth="1"/>
  </cols>
  <sheetData>
    <row r="1" ht="12.75">
      <c r="A1" s="2" t="s">
        <v>163</v>
      </c>
    </row>
    <row r="2" spans="1:9" ht="12.75">
      <c r="A2" s="86" t="s">
        <v>1</v>
      </c>
      <c r="B2" s="89" t="s">
        <v>70</v>
      </c>
      <c r="C2" s="92" t="s">
        <v>39</v>
      </c>
      <c r="D2" s="92"/>
      <c r="E2" s="92"/>
      <c r="F2" s="92"/>
      <c r="G2" s="92"/>
      <c r="H2" s="92"/>
      <c r="I2" s="80"/>
    </row>
    <row r="3" spans="1:9" ht="13.5" customHeight="1">
      <c r="A3" s="87"/>
      <c r="B3" s="90"/>
      <c r="C3" s="92" t="s">
        <v>71</v>
      </c>
      <c r="D3" s="92"/>
      <c r="E3" s="92"/>
      <c r="F3" s="92"/>
      <c r="G3" s="92"/>
      <c r="H3" s="92"/>
      <c r="I3" s="83" t="s">
        <v>73</v>
      </c>
    </row>
    <row r="4" spans="1:9" ht="18.75" customHeight="1">
      <c r="A4" s="87"/>
      <c r="B4" s="90"/>
      <c r="C4" s="90" t="s">
        <v>72</v>
      </c>
      <c r="D4" s="90" t="s">
        <v>150</v>
      </c>
      <c r="E4" s="92" t="s">
        <v>40</v>
      </c>
      <c r="F4" s="92"/>
      <c r="G4" s="92"/>
      <c r="H4" s="89" t="s">
        <v>107</v>
      </c>
      <c r="I4" s="96"/>
    </row>
    <row r="5" spans="1:9" ht="14.25" customHeight="1">
      <c r="A5" s="87"/>
      <c r="B5" s="90"/>
      <c r="C5" s="90"/>
      <c r="D5" s="90"/>
      <c r="E5" s="8" t="s">
        <v>106</v>
      </c>
      <c r="F5" s="8" t="s">
        <v>74</v>
      </c>
      <c r="G5" s="8" t="s">
        <v>75</v>
      </c>
      <c r="H5" s="91"/>
      <c r="I5" s="97"/>
    </row>
    <row r="6" spans="1:9" ht="12.75" customHeight="1">
      <c r="A6" s="88"/>
      <c r="B6" s="91"/>
      <c r="C6" s="91"/>
      <c r="D6" s="91"/>
      <c r="E6" s="91" t="s">
        <v>76</v>
      </c>
      <c r="F6" s="91"/>
      <c r="G6" s="91"/>
      <c r="H6" s="91"/>
      <c r="I6" s="85"/>
    </row>
    <row r="7" spans="1:9" ht="12.75" customHeight="1">
      <c r="A7" s="16" t="s">
        <v>9</v>
      </c>
      <c r="B7" s="6">
        <v>121</v>
      </c>
      <c r="C7" s="46">
        <v>2607050.8</v>
      </c>
      <c r="D7" s="46">
        <v>8.3</v>
      </c>
      <c r="E7" s="46">
        <v>1309815.2</v>
      </c>
      <c r="F7" s="46">
        <v>811976.3</v>
      </c>
      <c r="G7" s="46">
        <v>102064.3</v>
      </c>
      <c r="H7" s="46">
        <v>88976</v>
      </c>
      <c r="I7" s="52">
        <v>1502392.3</v>
      </c>
    </row>
    <row r="8" spans="1:9" ht="12.75" customHeight="1">
      <c r="A8" s="17" t="s">
        <v>10</v>
      </c>
      <c r="B8" s="3">
        <v>12</v>
      </c>
      <c r="C8" s="48">
        <v>206320.9</v>
      </c>
      <c r="D8" s="48">
        <v>10.3</v>
      </c>
      <c r="E8" s="48">
        <v>111521.1</v>
      </c>
      <c r="F8" s="48">
        <v>67103.3</v>
      </c>
      <c r="G8" s="48">
        <v>9408.1</v>
      </c>
      <c r="H8" s="48">
        <v>10883.5</v>
      </c>
      <c r="I8" s="53">
        <v>78236.4</v>
      </c>
    </row>
    <row r="9" spans="1:9" ht="12.75" customHeight="1">
      <c r="A9" s="17" t="s">
        <v>11</v>
      </c>
      <c r="B9" s="3">
        <v>8</v>
      </c>
      <c r="C9" s="48">
        <v>232762.8</v>
      </c>
      <c r="D9" s="48">
        <v>13</v>
      </c>
      <c r="E9" s="48">
        <v>92103.4</v>
      </c>
      <c r="F9" s="48">
        <v>117632.5</v>
      </c>
      <c r="G9" s="48">
        <v>12423.3</v>
      </c>
      <c r="H9" s="48">
        <v>17300.9</v>
      </c>
      <c r="I9" s="53">
        <v>20568</v>
      </c>
    </row>
    <row r="10" spans="1:9" ht="12.75" customHeight="1">
      <c r="A10" s="17" t="s">
        <v>12</v>
      </c>
      <c r="B10" s="3">
        <v>16</v>
      </c>
      <c r="C10" s="48">
        <v>241182</v>
      </c>
      <c r="D10" s="48">
        <v>9.6</v>
      </c>
      <c r="E10" s="48">
        <v>114380.2</v>
      </c>
      <c r="F10" s="48">
        <v>105647.6</v>
      </c>
      <c r="G10" s="48">
        <v>4192.7</v>
      </c>
      <c r="H10" s="48">
        <v>7970.3</v>
      </c>
      <c r="I10" s="53">
        <v>210341</v>
      </c>
    </row>
    <row r="11" spans="1:9" ht="12.75" customHeight="1">
      <c r="A11" s="18" t="s">
        <v>13</v>
      </c>
      <c r="B11" s="4">
        <v>7</v>
      </c>
      <c r="C11" s="50">
        <v>77500.8</v>
      </c>
      <c r="D11" s="50">
        <v>5.5</v>
      </c>
      <c r="E11" s="50">
        <v>38468.1</v>
      </c>
      <c r="F11" s="50">
        <v>27854.2</v>
      </c>
      <c r="G11" s="50">
        <v>5082.3</v>
      </c>
      <c r="H11" s="50">
        <v>567.4</v>
      </c>
      <c r="I11" s="54">
        <v>57192.7</v>
      </c>
    </row>
    <row r="12" spans="1:9" ht="12.75" customHeight="1">
      <c r="A12" s="17" t="s">
        <v>14</v>
      </c>
      <c r="B12" s="3">
        <v>6</v>
      </c>
      <c r="C12" s="48">
        <v>97945.2</v>
      </c>
      <c r="D12" s="48">
        <v>5.4</v>
      </c>
      <c r="E12" s="48">
        <v>48593.2</v>
      </c>
      <c r="F12" s="48">
        <v>40110.2</v>
      </c>
      <c r="G12" s="48">
        <v>3718.6</v>
      </c>
      <c r="H12" s="48">
        <v>2859.1</v>
      </c>
      <c r="I12" s="53">
        <v>87472.1</v>
      </c>
    </row>
    <row r="13" spans="1:9" ht="12.75" customHeight="1">
      <c r="A13" s="17" t="s">
        <v>15</v>
      </c>
      <c r="B13" s="3">
        <v>9</v>
      </c>
      <c r="C13" s="48">
        <v>178289.7</v>
      </c>
      <c r="D13" s="48">
        <v>11.7</v>
      </c>
      <c r="E13" s="48" t="s">
        <v>126</v>
      </c>
      <c r="F13" s="48" t="s">
        <v>126</v>
      </c>
      <c r="G13" s="48" t="s">
        <v>126</v>
      </c>
      <c r="H13" s="48">
        <v>2478.1</v>
      </c>
      <c r="I13" s="53">
        <v>106968</v>
      </c>
    </row>
    <row r="14" spans="1:9" ht="12.75" customHeight="1">
      <c r="A14" s="17" t="s">
        <v>16</v>
      </c>
      <c r="B14" s="3">
        <v>5</v>
      </c>
      <c r="C14" s="48">
        <v>173297</v>
      </c>
      <c r="D14" s="48">
        <v>4.9</v>
      </c>
      <c r="E14" s="48">
        <v>96959.8</v>
      </c>
      <c r="F14" s="48">
        <v>59061.9</v>
      </c>
      <c r="G14" s="48">
        <v>3964.4</v>
      </c>
      <c r="H14" s="48">
        <v>5146.9</v>
      </c>
      <c r="I14" s="53">
        <v>112414.9</v>
      </c>
    </row>
    <row r="15" spans="1:9" ht="12.75" customHeight="1">
      <c r="A15" s="17" t="s">
        <v>17</v>
      </c>
      <c r="B15" s="3">
        <v>3</v>
      </c>
      <c r="C15" s="48">
        <v>62590.5</v>
      </c>
      <c r="D15" s="48">
        <v>6.7</v>
      </c>
      <c r="E15" s="48">
        <v>45745</v>
      </c>
      <c r="F15" s="48">
        <v>14783.9</v>
      </c>
      <c r="G15" s="48">
        <v>895.5</v>
      </c>
      <c r="H15" s="48">
        <v>183.4</v>
      </c>
      <c r="I15" s="53">
        <v>11407</v>
      </c>
    </row>
    <row r="16" spans="1:9" ht="12.75" customHeight="1">
      <c r="A16" s="17" t="s">
        <v>18</v>
      </c>
      <c r="B16" s="3">
        <v>7</v>
      </c>
      <c r="C16" s="48">
        <v>279652.7</v>
      </c>
      <c r="D16" s="48">
        <v>15.7</v>
      </c>
      <c r="E16" s="48">
        <v>193279.8</v>
      </c>
      <c r="F16" s="48">
        <v>60334.5</v>
      </c>
      <c r="G16" s="48">
        <v>3671.3</v>
      </c>
      <c r="H16" s="48">
        <v>6834.2</v>
      </c>
      <c r="I16" s="53">
        <v>72216</v>
      </c>
    </row>
    <row r="17" spans="1:9" ht="12.75" customHeight="1">
      <c r="A17" s="17" t="s">
        <v>19</v>
      </c>
      <c r="B17" s="3">
        <v>3</v>
      </c>
      <c r="C17" s="48">
        <v>88084.5</v>
      </c>
      <c r="D17" s="48">
        <v>4.4</v>
      </c>
      <c r="E17" s="48">
        <v>63681</v>
      </c>
      <c r="F17" s="48">
        <v>10909</v>
      </c>
      <c r="G17" s="48">
        <v>1265</v>
      </c>
      <c r="H17" s="48">
        <v>4552.6</v>
      </c>
      <c r="I17" s="53">
        <v>73182.5</v>
      </c>
    </row>
    <row r="18" spans="1:9" ht="12.75" customHeight="1">
      <c r="A18" s="17" t="s">
        <v>20</v>
      </c>
      <c r="B18" s="3">
        <v>7</v>
      </c>
      <c r="C18" s="48">
        <v>167855.3</v>
      </c>
      <c r="D18" s="48">
        <v>9.2</v>
      </c>
      <c r="E18" s="48">
        <v>107792.9</v>
      </c>
      <c r="F18" s="48">
        <v>38780.2</v>
      </c>
      <c r="G18" s="48">
        <v>11820.3</v>
      </c>
      <c r="H18" s="48">
        <v>15666.4</v>
      </c>
      <c r="I18" s="53">
        <v>193278.8</v>
      </c>
    </row>
    <row r="19" spans="1:9" ht="12.75" customHeight="1">
      <c r="A19" s="17" t="s">
        <v>21</v>
      </c>
      <c r="B19" s="3">
        <v>7</v>
      </c>
      <c r="C19" s="48">
        <v>229669</v>
      </c>
      <c r="D19" s="48">
        <v>18.6</v>
      </c>
      <c r="E19" s="48">
        <v>128631.5</v>
      </c>
      <c r="F19" s="48">
        <v>55558.5</v>
      </c>
      <c r="G19" s="48">
        <v>893</v>
      </c>
      <c r="H19" s="48">
        <v>2663.5</v>
      </c>
      <c r="I19" s="53">
        <v>85122</v>
      </c>
    </row>
    <row r="20" spans="1:9" ht="12.75" customHeight="1">
      <c r="A20" s="17" t="s">
        <v>22</v>
      </c>
      <c r="B20" s="3">
        <v>9</v>
      </c>
      <c r="C20" s="48">
        <v>128876.1</v>
      </c>
      <c r="D20" s="48">
        <v>11</v>
      </c>
      <c r="E20" s="48">
        <v>64638.5</v>
      </c>
      <c r="F20" s="48">
        <v>54959.7</v>
      </c>
      <c r="G20" s="48">
        <v>2435.1</v>
      </c>
      <c r="H20" s="48">
        <v>2339.2</v>
      </c>
      <c r="I20" s="53">
        <v>145334.6</v>
      </c>
    </row>
    <row r="21" spans="1:9" ht="12.75" customHeight="1">
      <c r="A21" s="17" t="s">
        <v>23</v>
      </c>
      <c r="B21" s="3">
        <v>6</v>
      </c>
      <c r="C21" s="48">
        <v>144931.4</v>
      </c>
      <c r="D21" s="48">
        <v>6</v>
      </c>
      <c r="E21" s="48">
        <v>79044.8</v>
      </c>
      <c r="F21" s="48">
        <v>33282</v>
      </c>
      <c r="G21" s="48">
        <v>24618.5</v>
      </c>
      <c r="H21" s="48">
        <v>5532.4</v>
      </c>
      <c r="I21" s="53">
        <v>84694.8</v>
      </c>
    </row>
    <row r="22" spans="1:9" ht="12.75" customHeight="1">
      <c r="A22" s="17" t="s">
        <v>24</v>
      </c>
      <c r="B22" s="3">
        <v>11</v>
      </c>
      <c r="C22" s="48">
        <v>179306.3</v>
      </c>
      <c r="D22" s="48">
        <v>6</v>
      </c>
      <c r="E22" s="48">
        <v>61603.4</v>
      </c>
      <c r="F22" s="48">
        <v>89420</v>
      </c>
      <c r="G22" s="48">
        <v>9201.9</v>
      </c>
      <c r="H22" s="48">
        <v>1377.4</v>
      </c>
      <c r="I22" s="53">
        <v>29354.5</v>
      </c>
    </row>
    <row r="23" spans="1:9" ht="12.75" customHeight="1">
      <c r="A23" s="17" t="s">
        <v>37</v>
      </c>
      <c r="B23" s="3">
        <v>5</v>
      </c>
      <c r="C23" s="48">
        <v>118786.6</v>
      </c>
      <c r="D23" s="48">
        <v>5.2</v>
      </c>
      <c r="E23" s="48">
        <v>63372.5</v>
      </c>
      <c r="F23" s="48">
        <v>36538.8</v>
      </c>
      <c r="G23" s="48">
        <v>8474.3</v>
      </c>
      <c r="H23" s="48">
        <v>2620.7</v>
      </c>
      <c r="I23" s="53">
        <v>134609</v>
      </c>
    </row>
    <row r="24" spans="1:9" ht="14.25" customHeight="1">
      <c r="A24" s="93" t="s">
        <v>130</v>
      </c>
      <c r="B24" s="93"/>
      <c r="C24" s="93"/>
      <c r="D24" s="93"/>
      <c r="E24" s="93"/>
      <c r="F24" s="93"/>
      <c r="G24" s="93"/>
      <c r="H24" s="93"/>
      <c r="I24" s="93"/>
    </row>
  </sheetData>
  <sheetProtection/>
  <mergeCells count="11">
    <mergeCell ref="A24:I24"/>
    <mergeCell ref="A2:A6"/>
    <mergeCell ref="B2:B6"/>
    <mergeCell ref="C4:C6"/>
    <mergeCell ref="D4:D6"/>
    <mergeCell ref="C2:I2"/>
    <mergeCell ref="E4:G4"/>
    <mergeCell ref="I3:I5"/>
    <mergeCell ref="C3:H3"/>
    <mergeCell ref="H4:H5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6.00390625" style="58" customWidth="1"/>
    <col min="2" max="11" width="11.375" style="58" customWidth="1"/>
    <col min="12" max="16384" width="9.125" style="58" customWidth="1"/>
  </cols>
  <sheetData>
    <row r="1" ht="12.75">
      <c r="A1" s="2" t="s">
        <v>164</v>
      </c>
    </row>
    <row r="2" spans="1:11" ht="12.75">
      <c r="A2" s="86" t="s">
        <v>1</v>
      </c>
      <c r="B2" s="92" t="s">
        <v>41</v>
      </c>
      <c r="C2" s="92"/>
      <c r="D2" s="92" t="s">
        <v>147</v>
      </c>
      <c r="E2" s="92"/>
      <c r="F2" s="92"/>
      <c r="G2" s="92"/>
      <c r="H2" s="92"/>
      <c r="I2" s="92" t="s">
        <v>148</v>
      </c>
      <c r="J2" s="92"/>
      <c r="K2" s="80"/>
    </row>
    <row r="3" spans="1:11" ht="12.75">
      <c r="A3" s="87"/>
      <c r="B3" s="89" t="s">
        <v>51</v>
      </c>
      <c r="C3" s="89" t="s">
        <v>117</v>
      </c>
      <c r="D3" s="89" t="s">
        <v>4</v>
      </c>
      <c r="E3" s="80" t="s">
        <v>40</v>
      </c>
      <c r="F3" s="81"/>
      <c r="G3" s="81"/>
      <c r="H3" s="82"/>
      <c r="I3" s="89" t="s">
        <v>78</v>
      </c>
      <c r="J3" s="83" t="s">
        <v>29</v>
      </c>
      <c r="K3" s="98"/>
    </row>
    <row r="4" spans="1:11" ht="12.75">
      <c r="A4" s="87"/>
      <c r="B4" s="90"/>
      <c r="C4" s="90"/>
      <c r="D4" s="90"/>
      <c r="E4" s="89" t="s">
        <v>116</v>
      </c>
      <c r="F4" s="89" t="s">
        <v>118</v>
      </c>
      <c r="G4" s="89" t="s">
        <v>156</v>
      </c>
      <c r="H4" s="89" t="s">
        <v>157</v>
      </c>
      <c r="I4" s="90"/>
      <c r="J4" s="84"/>
      <c r="K4" s="99"/>
    </row>
    <row r="5" spans="1:11" ht="14.25" customHeight="1">
      <c r="A5" s="87"/>
      <c r="B5" s="90"/>
      <c r="C5" s="90"/>
      <c r="D5" s="90"/>
      <c r="E5" s="90"/>
      <c r="F5" s="90"/>
      <c r="G5" s="90"/>
      <c r="H5" s="90"/>
      <c r="I5" s="90"/>
      <c r="J5" s="85"/>
      <c r="K5" s="100"/>
    </row>
    <row r="6" spans="1:11" ht="29.25" customHeight="1">
      <c r="A6" s="87"/>
      <c r="B6" s="90"/>
      <c r="C6" s="90"/>
      <c r="D6" s="91"/>
      <c r="E6" s="91"/>
      <c r="F6" s="91"/>
      <c r="G6" s="91"/>
      <c r="H6" s="91"/>
      <c r="I6" s="91"/>
      <c r="J6" s="8" t="s">
        <v>4</v>
      </c>
      <c r="K6" s="10" t="s">
        <v>119</v>
      </c>
    </row>
    <row r="7" spans="1:11" ht="12.75">
      <c r="A7" s="88"/>
      <c r="B7" s="91"/>
      <c r="C7" s="91"/>
      <c r="D7" s="91" t="s">
        <v>51</v>
      </c>
      <c r="E7" s="91"/>
      <c r="F7" s="91"/>
      <c r="G7" s="91"/>
      <c r="H7" s="91"/>
      <c r="I7" s="91"/>
      <c r="J7" s="91"/>
      <c r="K7" s="85"/>
    </row>
    <row r="8" spans="1:12" ht="12.75" customHeight="1">
      <c r="A8" s="16" t="s">
        <v>9</v>
      </c>
      <c r="B8" s="6">
        <v>3405427</v>
      </c>
      <c r="C8" s="6">
        <v>37.5</v>
      </c>
      <c r="D8" s="6">
        <v>3310840</v>
      </c>
      <c r="E8" s="6">
        <v>324240</v>
      </c>
      <c r="F8" s="6">
        <v>1476342</v>
      </c>
      <c r="G8" s="6">
        <v>468724</v>
      </c>
      <c r="H8" s="6">
        <v>653978</v>
      </c>
      <c r="I8" s="6">
        <v>69123</v>
      </c>
      <c r="J8" s="6">
        <v>25465</v>
      </c>
      <c r="K8" s="12">
        <v>19710</v>
      </c>
      <c r="L8" s="63"/>
    </row>
    <row r="9" spans="1:12" ht="12.75" customHeight="1">
      <c r="A9" s="17" t="s">
        <v>10</v>
      </c>
      <c r="B9" s="3">
        <v>365463</v>
      </c>
      <c r="C9" s="48">
        <v>62.2</v>
      </c>
      <c r="D9" s="3">
        <v>362295</v>
      </c>
      <c r="E9" s="3">
        <v>36485</v>
      </c>
      <c r="F9" s="3">
        <v>171362</v>
      </c>
      <c r="G9" s="3">
        <v>47650</v>
      </c>
      <c r="H9" s="3">
        <v>53017</v>
      </c>
      <c r="I9" s="3">
        <v>375</v>
      </c>
      <c r="J9" s="3">
        <v>2792</v>
      </c>
      <c r="K9" s="13">
        <v>2634</v>
      </c>
      <c r="L9" s="63"/>
    </row>
    <row r="10" spans="1:12" ht="12.75" customHeight="1">
      <c r="A10" s="17" t="s">
        <v>11</v>
      </c>
      <c r="B10" s="3">
        <v>180571</v>
      </c>
      <c r="C10" s="48">
        <v>43.1</v>
      </c>
      <c r="D10" s="3">
        <v>178008</v>
      </c>
      <c r="E10" s="3">
        <v>44180</v>
      </c>
      <c r="F10" s="3">
        <v>51041</v>
      </c>
      <c r="G10" s="3">
        <v>10071</v>
      </c>
      <c r="H10" s="3">
        <v>66335</v>
      </c>
      <c r="I10" s="3">
        <v>1184</v>
      </c>
      <c r="J10" s="3">
        <v>1378</v>
      </c>
      <c r="K10" s="13">
        <v>1346</v>
      </c>
      <c r="L10" s="63"/>
    </row>
    <row r="11" spans="1:12" ht="12.75" customHeight="1">
      <c r="A11" s="17" t="s">
        <v>12</v>
      </c>
      <c r="B11" s="3">
        <v>127599</v>
      </c>
      <c r="C11" s="48">
        <v>22.2</v>
      </c>
      <c r="D11" s="3">
        <v>126667</v>
      </c>
      <c r="E11" s="3">
        <v>12834</v>
      </c>
      <c r="F11" s="3">
        <v>65568</v>
      </c>
      <c r="G11" s="3">
        <v>6323</v>
      </c>
      <c r="H11" s="3">
        <v>20659</v>
      </c>
      <c r="I11" s="3">
        <v>884</v>
      </c>
      <c r="J11" s="3">
        <v>48</v>
      </c>
      <c r="K11" s="13">
        <v>46</v>
      </c>
      <c r="L11" s="63"/>
    </row>
    <row r="12" spans="1:12" ht="12.75" customHeight="1">
      <c r="A12" s="18" t="s">
        <v>13</v>
      </c>
      <c r="B12" s="4">
        <v>210792</v>
      </c>
      <c r="C12" s="50">
        <v>30.8</v>
      </c>
      <c r="D12" s="4">
        <v>210728</v>
      </c>
      <c r="E12" s="4">
        <v>13678</v>
      </c>
      <c r="F12" s="4">
        <v>93652</v>
      </c>
      <c r="G12" s="4">
        <v>10585</v>
      </c>
      <c r="H12" s="4">
        <v>56630</v>
      </c>
      <c r="I12" s="4">
        <v>4</v>
      </c>
      <c r="J12" s="4">
        <v>60</v>
      </c>
      <c r="K12" s="14">
        <v>36</v>
      </c>
      <c r="L12" s="63"/>
    </row>
    <row r="13" spans="1:12" ht="12.75" customHeight="1">
      <c r="A13" s="17" t="s">
        <v>14</v>
      </c>
      <c r="B13" s="3">
        <v>127639</v>
      </c>
      <c r="C13" s="48">
        <v>33.4</v>
      </c>
      <c r="D13" s="3">
        <v>125912</v>
      </c>
      <c r="E13" s="3">
        <v>4872</v>
      </c>
      <c r="F13" s="3">
        <v>29131</v>
      </c>
      <c r="G13" s="3">
        <v>41862</v>
      </c>
      <c r="H13" s="3">
        <v>41689</v>
      </c>
      <c r="I13" s="3">
        <v>219</v>
      </c>
      <c r="J13" s="3">
        <v>1508</v>
      </c>
      <c r="K13" s="13">
        <v>1507</v>
      </c>
      <c r="L13" s="63"/>
    </row>
    <row r="14" spans="1:12" ht="12.75" customHeight="1">
      <c r="A14" s="17" t="s">
        <v>15</v>
      </c>
      <c r="B14" s="3">
        <v>201196</v>
      </c>
      <c r="C14" s="48">
        <v>46.5</v>
      </c>
      <c r="D14" s="3">
        <v>183738</v>
      </c>
      <c r="E14" s="3">
        <v>39924</v>
      </c>
      <c r="F14" s="3">
        <v>88281</v>
      </c>
      <c r="G14" s="3">
        <v>25409</v>
      </c>
      <c r="H14" s="3">
        <v>15295</v>
      </c>
      <c r="I14" s="3">
        <v>15110</v>
      </c>
      <c r="J14" s="3">
        <v>2349</v>
      </c>
      <c r="K14" s="13">
        <v>925</v>
      </c>
      <c r="L14" s="63"/>
    </row>
    <row r="15" spans="1:12" ht="12.75" customHeight="1">
      <c r="A15" s="17" t="s">
        <v>16</v>
      </c>
      <c r="B15" s="3">
        <v>163711</v>
      </c>
      <c r="C15" s="48">
        <v>20.4</v>
      </c>
      <c r="D15" s="3">
        <v>147912</v>
      </c>
      <c r="E15" s="3">
        <v>17545</v>
      </c>
      <c r="F15" s="3">
        <v>55230</v>
      </c>
      <c r="G15" s="3">
        <v>19465</v>
      </c>
      <c r="H15" s="3">
        <v>44540</v>
      </c>
      <c r="I15" s="3">
        <v>15006</v>
      </c>
      <c r="J15" s="3">
        <v>793</v>
      </c>
      <c r="K15" s="13">
        <v>747</v>
      </c>
      <c r="L15" s="63"/>
    </row>
    <row r="16" spans="1:12" ht="12.75" customHeight="1">
      <c r="A16" s="17" t="s">
        <v>17</v>
      </c>
      <c r="B16" s="3">
        <v>150848</v>
      </c>
      <c r="C16" s="48">
        <v>60.5</v>
      </c>
      <c r="D16" s="3">
        <v>149426</v>
      </c>
      <c r="E16" s="3">
        <v>1259</v>
      </c>
      <c r="F16" s="3">
        <v>59282</v>
      </c>
      <c r="G16" s="3">
        <v>66613</v>
      </c>
      <c r="H16" s="3">
        <v>16348</v>
      </c>
      <c r="I16" s="3">
        <v>629</v>
      </c>
      <c r="J16" s="3">
        <v>793</v>
      </c>
      <c r="K16" s="13">
        <v>490</v>
      </c>
      <c r="L16" s="63"/>
    </row>
    <row r="17" spans="1:12" ht="12.75" customHeight="1">
      <c r="A17" s="17" t="s">
        <v>18</v>
      </c>
      <c r="B17" s="3">
        <v>403490</v>
      </c>
      <c r="C17" s="48">
        <v>60.8</v>
      </c>
      <c r="D17" s="3">
        <v>395599</v>
      </c>
      <c r="E17" s="3">
        <v>30534</v>
      </c>
      <c r="F17" s="3">
        <v>263679</v>
      </c>
      <c r="G17" s="3">
        <v>39207</v>
      </c>
      <c r="H17" s="3">
        <v>33640</v>
      </c>
      <c r="I17" s="3">
        <v>4016</v>
      </c>
      <c r="J17" s="3">
        <v>3875</v>
      </c>
      <c r="K17" s="13">
        <v>460</v>
      </c>
      <c r="L17" s="63"/>
    </row>
    <row r="18" spans="1:12" ht="12.75" customHeight="1">
      <c r="A18" s="17" t="s">
        <v>19</v>
      </c>
      <c r="B18" s="3">
        <v>133636</v>
      </c>
      <c r="C18" s="48">
        <v>21.8</v>
      </c>
      <c r="D18" s="3">
        <v>123066</v>
      </c>
      <c r="E18" s="3">
        <v>3116</v>
      </c>
      <c r="F18" s="3">
        <v>52038</v>
      </c>
      <c r="G18" s="3" t="s">
        <v>126</v>
      </c>
      <c r="H18" s="3">
        <v>24086</v>
      </c>
      <c r="I18" s="3">
        <v>10488</v>
      </c>
      <c r="J18" s="3">
        <v>82</v>
      </c>
      <c r="K18" s="13">
        <v>72</v>
      </c>
      <c r="L18" s="63"/>
    </row>
    <row r="19" spans="1:12" ht="12.75" customHeight="1">
      <c r="A19" s="17" t="s">
        <v>20</v>
      </c>
      <c r="B19" s="3">
        <v>184509</v>
      </c>
      <c r="C19" s="48">
        <v>27.9</v>
      </c>
      <c r="D19" s="3">
        <v>182359</v>
      </c>
      <c r="E19" s="3">
        <v>28316</v>
      </c>
      <c r="F19" s="3">
        <v>80601</v>
      </c>
      <c r="G19" s="3" t="s">
        <v>126</v>
      </c>
      <c r="H19" s="3">
        <v>56563</v>
      </c>
      <c r="I19" s="3">
        <v>103</v>
      </c>
      <c r="J19" s="3">
        <v>2047</v>
      </c>
      <c r="K19" s="13">
        <v>1946</v>
      </c>
      <c r="L19" s="63"/>
    </row>
    <row r="20" spans="1:12" ht="12.75" customHeight="1">
      <c r="A20" s="17" t="s">
        <v>21</v>
      </c>
      <c r="B20" s="3">
        <v>292543</v>
      </c>
      <c r="C20" s="48">
        <v>74.8</v>
      </c>
      <c r="D20" s="3">
        <v>274647</v>
      </c>
      <c r="E20" s="3">
        <v>11611</v>
      </c>
      <c r="F20" s="3">
        <v>49667</v>
      </c>
      <c r="G20" s="3">
        <v>177575</v>
      </c>
      <c r="H20" s="3">
        <v>24786</v>
      </c>
      <c r="I20" s="3">
        <v>15910</v>
      </c>
      <c r="J20" s="3">
        <v>1987</v>
      </c>
      <c r="K20" s="13">
        <v>1883</v>
      </c>
      <c r="L20" s="63"/>
    </row>
    <row r="21" spans="1:12" ht="12.75" customHeight="1">
      <c r="A21" s="17" t="s">
        <v>22</v>
      </c>
      <c r="B21" s="3">
        <v>150150</v>
      </c>
      <c r="C21" s="48">
        <v>46.1</v>
      </c>
      <c r="D21" s="3">
        <v>149160</v>
      </c>
      <c r="E21" s="3">
        <v>9092</v>
      </c>
      <c r="F21" s="3">
        <v>74614</v>
      </c>
      <c r="G21" s="3">
        <v>14508</v>
      </c>
      <c r="H21" s="3">
        <v>45128</v>
      </c>
      <c r="I21" s="3">
        <v>877</v>
      </c>
      <c r="J21" s="3">
        <v>113</v>
      </c>
      <c r="K21" s="13">
        <v>113</v>
      </c>
      <c r="L21" s="63"/>
    </row>
    <row r="22" spans="1:12" ht="12.75" customHeight="1">
      <c r="A22" s="17" t="s">
        <v>23</v>
      </c>
      <c r="B22" s="3">
        <v>152496</v>
      </c>
      <c r="C22" s="48">
        <v>20.7</v>
      </c>
      <c r="D22" s="3">
        <v>150287</v>
      </c>
      <c r="E22" s="3">
        <v>13159</v>
      </c>
      <c r="F22" s="3">
        <v>76588</v>
      </c>
      <c r="G22" s="3" t="s">
        <v>126</v>
      </c>
      <c r="H22" s="3">
        <v>28777</v>
      </c>
      <c r="I22" s="3">
        <v>258</v>
      </c>
      <c r="J22" s="3">
        <v>1951</v>
      </c>
      <c r="K22" s="13">
        <v>1942</v>
      </c>
      <c r="L22" s="63"/>
    </row>
    <row r="23" spans="1:12" ht="12.75" customHeight="1">
      <c r="A23" s="17" t="s">
        <v>77</v>
      </c>
      <c r="B23" s="3">
        <v>312964</v>
      </c>
      <c r="C23" s="48">
        <v>41</v>
      </c>
      <c r="D23" s="3">
        <v>306223</v>
      </c>
      <c r="E23" s="3">
        <v>37498</v>
      </c>
      <c r="F23" s="3">
        <v>152303</v>
      </c>
      <c r="G23" s="3">
        <v>9456</v>
      </c>
      <c r="H23" s="3">
        <v>72385</v>
      </c>
      <c r="I23" s="3">
        <v>3821</v>
      </c>
      <c r="J23" s="3">
        <v>2921</v>
      </c>
      <c r="K23" s="13">
        <v>2857</v>
      </c>
      <c r="L23" s="63"/>
    </row>
    <row r="24" spans="1:12" ht="12.75" customHeight="1">
      <c r="A24" s="17" t="s">
        <v>37</v>
      </c>
      <c r="B24" s="3">
        <v>247821</v>
      </c>
      <c r="C24" s="48">
        <v>30.9</v>
      </c>
      <c r="D24" s="3">
        <v>244813</v>
      </c>
      <c r="E24" s="3">
        <v>20137</v>
      </c>
      <c r="F24" s="3">
        <v>113305</v>
      </c>
      <c r="G24" s="3" t="s">
        <v>126</v>
      </c>
      <c r="H24" s="3">
        <v>54100</v>
      </c>
      <c r="I24" s="3">
        <v>240</v>
      </c>
      <c r="J24" s="3">
        <v>2768</v>
      </c>
      <c r="K24" s="13">
        <v>2707</v>
      </c>
      <c r="L24" s="63"/>
    </row>
    <row r="25" spans="1:11" ht="15" customHeight="1">
      <c r="A25" s="93" t="s">
        <v>131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2" ht="25.5" customHeight="1">
      <c r="A26" s="93" t="s">
        <v>162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</sheetData>
  <sheetProtection/>
  <mergeCells count="17">
    <mergeCell ref="A26:L26"/>
    <mergeCell ref="A25:K25"/>
    <mergeCell ref="I2:K2"/>
    <mergeCell ref="A2:A7"/>
    <mergeCell ref="B2:C2"/>
    <mergeCell ref="D2:H2"/>
    <mergeCell ref="D7:K7"/>
    <mergeCell ref="F4:F6"/>
    <mergeCell ref="G4:G6"/>
    <mergeCell ref="H4:H6"/>
    <mergeCell ref="J3:K5"/>
    <mergeCell ref="I3:I6"/>
    <mergeCell ref="E3:H3"/>
    <mergeCell ref="B3:B7"/>
    <mergeCell ref="C3:C7"/>
    <mergeCell ref="D3:D6"/>
    <mergeCell ref="E4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58" customWidth="1"/>
    <col min="2" max="11" width="11.25390625" style="58" customWidth="1"/>
    <col min="12" max="12" width="9.125" style="63" customWidth="1"/>
    <col min="13" max="16384" width="9.125" style="58" customWidth="1"/>
  </cols>
  <sheetData>
    <row r="1" ht="12.75">
      <c r="A1" s="2" t="s">
        <v>165</v>
      </c>
    </row>
    <row r="2" ht="12.75">
      <c r="A2" s="1" t="s">
        <v>79</v>
      </c>
    </row>
    <row r="3" spans="1:11" ht="12.75">
      <c r="A3" s="86" t="s">
        <v>1</v>
      </c>
      <c r="B3" s="7" t="s">
        <v>80</v>
      </c>
      <c r="C3" s="7" t="s">
        <v>81</v>
      </c>
      <c r="D3" s="7" t="s">
        <v>82</v>
      </c>
      <c r="E3" s="7" t="s">
        <v>83</v>
      </c>
      <c r="F3" s="7" t="s">
        <v>84</v>
      </c>
      <c r="G3" s="7" t="s">
        <v>85</v>
      </c>
      <c r="H3" s="7" t="s">
        <v>86</v>
      </c>
      <c r="I3" s="7" t="s">
        <v>87</v>
      </c>
      <c r="J3" s="7" t="s">
        <v>88</v>
      </c>
      <c r="K3" s="11" t="s">
        <v>108</v>
      </c>
    </row>
    <row r="4" spans="1:11" ht="12.75">
      <c r="A4" s="88"/>
      <c r="B4" s="91" t="s">
        <v>89</v>
      </c>
      <c r="C4" s="91"/>
      <c r="D4" s="91"/>
      <c r="E4" s="91" t="s">
        <v>90</v>
      </c>
      <c r="F4" s="91"/>
      <c r="G4" s="91"/>
      <c r="H4" s="91"/>
      <c r="I4" s="91"/>
      <c r="J4" s="91"/>
      <c r="K4" s="85"/>
    </row>
    <row r="5" spans="1:11" ht="12.75" customHeight="1">
      <c r="A5" s="16" t="s">
        <v>9</v>
      </c>
      <c r="B5" s="59">
        <v>8387</v>
      </c>
      <c r="C5" s="59">
        <v>23319</v>
      </c>
      <c r="D5" s="59">
        <v>2811</v>
      </c>
      <c r="E5" s="60">
        <v>180.2</v>
      </c>
      <c r="F5" s="60">
        <v>822</v>
      </c>
      <c r="G5" s="60">
        <v>249.9</v>
      </c>
      <c r="H5" s="60">
        <v>198.3</v>
      </c>
      <c r="I5" s="60">
        <v>558.7</v>
      </c>
      <c r="J5" s="60">
        <v>462.9</v>
      </c>
      <c r="K5" s="61">
        <v>388.4</v>
      </c>
    </row>
    <row r="6" spans="1:11" ht="12.75" customHeight="1">
      <c r="A6" s="78"/>
      <c r="B6" s="79"/>
      <c r="C6" s="79"/>
      <c r="D6" s="79"/>
      <c r="E6" s="69"/>
      <c r="F6" s="69"/>
      <c r="G6" s="69"/>
      <c r="H6" s="69"/>
      <c r="I6" s="69"/>
      <c r="J6" s="69"/>
      <c r="K6" s="69"/>
    </row>
    <row r="7" spans="1:11" ht="12.75" customHeight="1">
      <c r="A7" s="101" t="s">
        <v>127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12.75" customHeight="1">
      <c r="A8" s="17" t="s">
        <v>10</v>
      </c>
      <c r="B8" s="3" t="s">
        <v>124</v>
      </c>
      <c r="C8" s="3">
        <v>1056</v>
      </c>
      <c r="D8" s="3">
        <v>1158</v>
      </c>
      <c r="E8" s="48">
        <v>11.9</v>
      </c>
      <c r="F8" s="48">
        <v>82</v>
      </c>
      <c r="G8" s="48">
        <v>22.3</v>
      </c>
      <c r="H8" s="48">
        <v>11.6</v>
      </c>
      <c r="I8" s="48">
        <v>19.1</v>
      </c>
      <c r="J8" s="48">
        <v>25.3</v>
      </c>
      <c r="K8" s="53">
        <v>18.5</v>
      </c>
    </row>
    <row r="9" spans="1:11" ht="12.75" customHeight="1">
      <c r="A9" s="17" t="s">
        <v>36</v>
      </c>
      <c r="B9" s="3">
        <v>228</v>
      </c>
      <c r="C9" s="3">
        <v>2041</v>
      </c>
      <c r="D9" s="3">
        <v>65</v>
      </c>
      <c r="E9" s="48">
        <v>6.8</v>
      </c>
      <c r="F9" s="48">
        <v>40.1</v>
      </c>
      <c r="G9" s="48">
        <v>10.8</v>
      </c>
      <c r="H9" s="48">
        <v>10.8</v>
      </c>
      <c r="I9" s="48">
        <v>40.2</v>
      </c>
      <c r="J9" s="48">
        <v>30.3</v>
      </c>
      <c r="K9" s="53">
        <v>10.4</v>
      </c>
    </row>
    <row r="10" spans="1:11" ht="12.75" customHeight="1">
      <c r="A10" s="17" t="s">
        <v>12</v>
      </c>
      <c r="B10" s="3">
        <v>1525</v>
      </c>
      <c r="C10" s="3">
        <v>58</v>
      </c>
      <c r="D10" s="3" t="s">
        <v>124</v>
      </c>
      <c r="E10" s="48">
        <v>4.8</v>
      </c>
      <c r="F10" s="48">
        <v>47.3</v>
      </c>
      <c r="G10" s="48">
        <v>13.4</v>
      </c>
      <c r="H10" s="48">
        <v>18.5</v>
      </c>
      <c r="I10" s="48">
        <v>51.8</v>
      </c>
      <c r="J10" s="48">
        <v>41.2</v>
      </c>
      <c r="K10" s="53">
        <v>39.4</v>
      </c>
    </row>
    <row r="11" spans="1:11" ht="12.75" customHeight="1">
      <c r="A11" s="18" t="s">
        <v>13</v>
      </c>
      <c r="B11" s="4" t="s">
        <v>124</v>
      </c>
      <c r="C11" s="4">
        <v>619</v>
      </c>
      <c r="D11" s="4" t="s">
        <v>124</v>
      </c>
      <c r="E11" s="50">
        <v>9.9</v>
      </c>
      <c r="F11" s="50">
        <v>48.1</v>
      </c>
      <c r="G11" s="50">
        <v>15.9</v>
      </c>
      <c r="H11" s="50">
        <v>7.7</v>
      </c>
      <c r="I11" s="50">
        <v>10.1</v>
      </c>
      <c r="J11" s="50">
        <v>13</v>
      </c>
      <c r="K11" s="54">
        <v>6.8</v>
      </c>
    </row>
    <row r="12" spans="1:11" ht="12.75" customHeight="1">
      <c r="A12" s="17" t="s">
        <v>14</v>
      </c>
      <c r="B12" s="3">
        <v>111</v>
      </c>
      <c r="C12" s="3">
        <v>715</v>
      </c>
      <c r="D12" s="3">
        <v>1</v>
      </c>
      <c r="E12" s="48">
        <v>3.6</v>
      </c>
      <c r="F12" s="48">
        <v>40.5</v>
      </c>
      <c r="G12" s="48">
        <v>7.3</v>
      </c>
      <c r="H12" s="48">
        <v>9.5</v>
      </c>
      <c r="I12" s="48">
        <v>77.6</v>
      </c>
      <c r="J12" s="48">
        <v>55.2</v>
      </c>
      <c r="K12" s="53">
        <v>61.8</v>
      </c>
    </row>
    <row r="13" spans="1:11" ht="12.75" customHeight="1">
      <c r="A13" s="17" t="s">
        <v>15</v>
      </c>
      <c r="B13" s="3">
        <v>8</v>
      </c>
      <c r="C13" s="3">
        <v>94</v>
      </c>
      <c r="D13" s="3" t="s">
        <v>124</v>
      </c>
      <c r="E13" s="48">
        <v>4.1</v>
      </c>
      <c r="F13" s="48">
        <v>29.3</v>
      </c>
      <c r="G13" s="48">
        <v>4.2</v>
      </c>
      <c r="H13" s="48">
        <v>9.7</v>
      </c>
      <c r="I13" s="48">
        <v>35.6</v>
      </c>
      <c r="J13" s="48">
        <v>57</v>
      </c>
      <c r="K13" s="53">
        <v>21</v>
      </c>
    </row>
    <row r="14" spans="1:11" ht="12.75" customHeight="1">
      <c r="A14" s="17" t="s">
        <v>16</v>
      </c>
      <c r="B14" s="3">
        <v>1411</v>
      </c>
      <c r="C14" s="3">
        <v>222</v>
      </c>
      <c r="D14" s="3" t="s">
        <v>124</v>
      </c>
      <c r="E14" s="48">
        <v>4.4</v>
      </c>
      <c r="F14" s="48">
        <v>48.4</v>
      </c>
      <c r="G14" s="48">
        <v>14.6</v>
      </c>
      <c r="H14" s="48">
        <v>19.9</v>
      </c>
      <c r="I14" s="48">
        <v>90.3</v>
      </c>
      <c r="J14" s="48">
        <v>59.7</v>
      </c>
      <c r="K14" s="53">
        <v>67</v>
      </c>
    </row>
    <row r="15" spans="1:11" ht="12.75" customHeight="1">
      <c r="A15" s="17" t="s">
        <v>17</v>
      </c>
      <c r="B15" s="3" t="s">
        <v>124</v>
      </c>
      <c r="C15" s="3">
        <v>1315</v>
      </c>
      <c r="D15" s="3">
        <v>39</v>
      </c>
      <c r="E15" s="48">
        <v>8.4</v>
      </c>
      <c r="F15" s="48">
        <v>32.1</v>
      </c>
      <c r="G15" s="48">
        <v>9.6</v>
      </c>
      <c r="H15" s="48">
        <v>5.9</v>
      </c>
      <c r="I15" s="48">
        <v>7.7</v>
      </c>
      <c r="J15" s="48">
        <v>12</v>
      </c>
      <c r="K15" s="53">
        <v>6.2</v>
      </c>
    </row>
    <row r="16" spans="1:11" ht="12.75" customHeight="1">
      <c r="A16" s="17" t="s">
        <v>18</v>
      </c>
      <c r="B16" s="3">
        <v>192</v>
      </c>
      <c r="C16" s="3">
        <v>284</v>
      </c>
      <c r="D16" s="3">
        <v>34</v>
      </c>
      <c r="E16" s="48">
        <v>8.4</v>
      </c>
      <c r="F16" s="48">
        <v>40.3</v>
      </c>
      <c r="G16" s="48">
        <v>8.5</v>
      </c>
      <c r="H16" s="48">
        <v>11.7</v>
      </c>
      <c r="I16" s="48">
        <v>17.6</v>
      </c>
      <c r="J16" s="48">
        <v>28.5</v>
      </c>
      <c r="K16" s="53">
        <v>19.5</v>
      </c>
    </row>
    <row r="17" spans="1:11" ht="12.75" customHeight="1">
      <c r="A17" s="17" t="s">
        <v>19</v>
      </c>
      <c r="B17" s="3">
        <v>2217</v>
      </c>
      <c r="C17" s="3" t="s">
        <v>124</v>
      </c>
      <c r="D17" s="3" t="s">
        <v>124</v>
      </c>
      <c r="E17" s="48">
        <v>6</v>
      </c>
      <c r="F17" s="48">
        <v>22.9</v>
      </c>
      <c r="G17" s="48">
        <v>9.4</v>
      </c>
      <c r="H17" s="48">
        <v>10.1</v>
      </c>
      <c r="I17" s="48">
        <v>37</v>
      </c>
      <c r="J17" s="48">
        <v>3.8</v>
      </c>
      <c r="K17" s="53">
        <v>23.9</v>
      </c>
    </row>
    <row r="18" spans="1:11" ht="12.75" customHeight="1">
      <c r="A18" s="17" t="s">
        <v>20</v>
      </c>
      <c r="B18" s="3">
        <v>54</v>
      </c>
      <c r="C18" s="3">
        <v>959</v>
      </c>
      <c r="D18" s="3">
        <v>132</v>
      </c>
      <c r="E18" s="48">
        <v>14</v>
      </c>
      <c r="F18" s="48">
        <v>52.1</v>
      </c>
      <c r="G18" s="48">
        <v>17</v>
      </c>
      <c r="H18" s="48">
        <v>11.7</v>
      </c>
      <c r="I18" s="48">
        <v>16.3</v>
      </c>
      <c r="J18" s="48">
        <v>5.7</v>
      </c>
      <c r="K18" s="53">
        <v>8.1</v>
      </c>
    </row>
    <row r="19" spans="1:11" ht="12.75" customHeight="1">
      <c r="A19" s="17" t="s">
        <v>21</v>
      </c>
      <c r="B19" s="3">
        <v>68</v>
      </c>
      <c r="C19" s="3">
        <v>1184</v>
      </c>
      <c r="D19" s="3">
        <v>11</v>
      </c>
      <c r="E19" s="48">
        <v>7.8</v>
      </c>
      <c r="F19" s="48">
        <v>33.4</v>
      </c>
      <c r="G19" s="48">
        <v>8.1</v>
      </c>
      <c r="H19" s="48">
        <v>8</v>
      </c>
      <c r="I19" s="48">
        <v>17.5</v>
      </c>
      <c r="J19" s="48">
        <v>33.4</v>
      </c>
      <c r="K19" s="53">
        <v>15.1</v>
      </c>
    </row>
    <row r="20" spans="1:11" ht="12.75" customHeight="1">
      <c r="A20" s="17" t="s">
        <v>22</v>
      </c>
      <c r="B20" s="3">
        <v>117</v>
      </c>
      <c r="C20" s="3">
        <v>46</v>
      </c>
      <c r="D20" s="3" t="s">
        <v>124</v>
      </c>
      <c r="E20" s="48">
        <v>2.1</v>
      </c>
      <c r="F20" s="48">
        <v>15.3</v>
      </c>
      <c r="G20" s="48">
        <v>3.9</v>
      </c>
      <c r="H20" s="48">
        <v>6.2</v>
      </c>
      <c r="I20" s="48">
        <v>29.4</v>
      </c>
      <c r="J20" s="48">
        <v>27.7</v>
      </c>
      <c r="K20" s="53">
        <v>38.7</v>
      </c>
    </row>
    <row r="21" spans="1:11" ht="12.75" customHeight="1">
      <c r="A21" s="17" t="s">
        <v>61</v>
      </c>
      <c r="B21" s="3">
        <v>1520</v>
      </c>
      <c r="C21" s="3">
        <v>1322</v>
      </c>
      <c r="D21" s="3">
        <v>30</v>
      </c>
      <c r="E21" s="48">
        <v>15.7</v>
      </c>
      <c r="F21" s="48">
        <v>59.7</v>
      </c>
      <c r="G21" s="48">
        <v>24.7</v>
      </c>
      <c r="H21" s="48">
        <v>15.6</v>
      </c>
      <c r="I21" s="48">
        <v>28.2</v>
      </c>
      <c r="J21" s="48">
        <v>3.7</v>
      </c>
      <c r="K21" s="53">
        <v>9.8</v>
      </c>
    </row>
    <row r="22" spans="1:11" ht="12.75" customHeight="1">
      <c r="A22" s="17" t="s">
        <v>24</v>
      </c>
      <c r="B22" s="3">
        <v>84</v>
      </c>
      <c r="C22" s="3">
        <v>5443</v>
      </c>
      <c r="D22" s="3">
        <v>363</v>
      </c>
      <c r="E22" s="48">
        <v>15.2</v>
      </c>
      <c r="F22" s="48">
        <v>85.6</v>
      </c>
      <c r="G22" s="48">
        <v>23.6</v>
      </c>
      <c r="H22" s="48">
        <v>18.9</v>
      </c>
      <c r="I22" s="48">
        <v>48.1</v>
      </c>
      <c r="J22" s="48">
        <v>39.6</v>
      </c>
      <c r="K22" s="53">
        <v>24.6</v>
      </c>
    </row>
    <row r="23" spans="1:11" ht="12.75" customHeight="1">
      <c r="A23" s="17" t="s">
        <v>25</v>
      </c>
      <c r="B23" s="3">
        <v>14</v>
      </c>
      <c r="C23" s="3">
        <v>2185</v>
      </c>
      <c r="D23" s="3">
        <v>24</v>
      </c>
      <c r="E23" s="48">
        <v>23.3</v>
      </c>
      <c r="F23" s="48">
        <v>85.5</v>
      </c>
      <c r="G23" s="48">
        <v>34.6</v>
      </c>
      <c r="H23" s="48">
        <v>12.9</v>
      </c>
      <c r="I23" s="48">
        <v>14.9</v>
      </c>
      <c r="J23" s="48">
        <v>12.2</v>
      </c>
      <c r="K23" s="53">
        <v>11.1</v>
      </c>
    </row>
    <row r="24" spans="1:11" ht="12.75">
      <c r="A24" s="93" t="s">
        <v>149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</sheetData>
  <sheetProtection/>
  <mergeCells count="5">
    <mergeCell ref="A24:K24"/>
    <mergeCell ref="B4:D4"/>
    <mergeCell ref="E4:K4"/>
    <mergeCell ref="A3:A4"/>
    <mergeCell ref="A7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6.375" style="58" customWidth="1"/>
    <col min="2" max="11" width="11.00390625" style="58" customWidth="1"/>
    <col min="12" max="16384" width="9.125" style="58" customWidth="1"/>
  </cols>
  <sheetData>
    <row r="1" ht="12.75">
      <c r="A1" s="2" t="s">
        <v>166</v>
      </c>
    </row>
    <row r="2" spans="1:11" ht="21.75" customHeight="1">
      <c r="A2" s="86" t="s">
        <v>1</v>
      </c>
      <c r="B2" s="92" t="s">
        <v>158</v>
      </c>
      <c r="C2" s="92"/>
      <c r="D2" s="92" t="s">
        <v>159</v>
      </c>
      <c r="E2" s="92"/>
      <c r="F2" s="92" t="s">
        <v>132</v>
      </c>
      <c r="G2" s="92"/>
      <c r="H2" s="92" t="s">
        <v>133</v>
      </c>
      <c r="I2" s="92"/>
      <c r="J2" s="92" t="s">
        <v>134</v>
      </c>
      <c r="K2" s="80"/>
    </row>
    <row r="3" spans="1:11" ht="20.25" customHeight="1">
      <c r="A3" s="87"/>
      <c r="B3" s="90" t="s">
        <v>91</v>
      </c>
      <c r="C3" s="90" t="s">
        <v>50</v>
      </c>
      <c r="D3" s="90" t="s">
        <v>91</v>
      </c>
      <c r="E3" s="90" t="s">
        <v>92</v>
      </c>
      <c r="F3" s="90" t="s">
        <v>91</v>
      </c>
      <c r="G3" s="89" t="s">
        <v>120</v>
      </c>
      <c r="H3" s="90" t="s">
        <v>91</v>
      </c>
      <c r="I3" s="90" t="s">
        <v>50</v>
      </c>
      <c r="J3" s="90" t="s">
        <v>93</v>
      </c>
      <c r="K3" s="84" t="s">
        <v>94</v>
      </c>
    </row>
    <row r="4" spans="1:11" ht="12.75">
      <c r="A4" s="88"/>
      <c r="B4" s="91"/>
      <c r="C4" s="91"/>
      <c r="D4" s="91"/>
      <c r="E4" s="91"/>
      <c r="F4" s="91"/>
      <c r="G4" s="91"/>
      <c r="H4" s="91"/>
      <c r="I4" s="91"/>
      <c r="J4" s="91"/>
      <c r="K4" s="85"/>
    </row>
    <row r="5" spans="1:12" ht="12.75" customHeight="1">
      <c r="A5" s="16" t="s">
        <v>9</v>
      </c>
      <c r="B5" s="6">
        <v>30956</v>
      </c>
      <c r="C5" s="46">
        <v>100</v>
      </c>
      <c r="D5" s="6">
        <v>2784</v>
      </c>
      <c r="E5" s="46">
        <v>9.3</v>
      </c>
      <c r="F5" s="6">
        <v>3657</v>
      </c>
      <c r="G5" s="46">
        <v>12.2</v>
      </c>
      <c r="H5" s="6">
        <v>41269</v>
      </c>
      <c r="I5" s="46">
        <v>100</v>
      </c>
      <c r="J5" s="62">
        <v>3496.75</v>
      </c>
      <c r="K5" s="12" t="s">
        <v>121</v>
      </c>
      <c r="L5" s="63"/>
    </row>
    <row r="6" spans="1:12" ht="12.75" customHeight="1">
      <c r="A6" s="17" t="s">
        <v>10</v>
      </c>
      <c r="B6" s="3">
        <v>2780</v>
      </c>
      <c r="C6" s="48">
        <v>9</v>
      </c>
      <c r="D6" s="3">
        <v>264</v>
      </c>
      <c r="E6" s="48">
        <v>9.1</v>
      </c>
      <c r="F6" s="3">
        <v>331</v>
      </c>
      <c r="G6" s="48">
        <v>11.5</v>
      </c>
      <c r="H6" s="3">
        <v>3854</v>
      </c>
      <c r="I6" s="48">
        <v>9.3</v>
      </c>
      <c r="J6" s="64">
        <v>3646.27</v>
      </c>
      <c r="K6" s="13">
        <v>5</v>
      </c>
      <c r="L6" s="63"/>
    </row>
    <row r="7" spans="1:12" ht="12.75" customHeight="1">
      <c r="A7" s="17" t="s">
        <v>36</v>
      </c>
      <c r="B7" s="3">
        <v>1597</v>
      </c>
      <c r="C7" s="48">
        <v>5.1</v>
      </c>
      <c r="D7" s="3">
        <v>278</v>
      </c>
      <c r="E7" s="48">
        <v>17.8</v>
      </c>
      <c r="F7" s="3">
        <v>244</v>
      </c>
      <c r="G7" s="48">
        <v>15.7</v>
      </c>
      <c r="H7" s="3">
        <v>2125</v>
      </c>
      <c r="I7" s="48">
        <v>5.1</v>
      </c>
      <c r="J7" s="64">
        <v>3703.81</v>
      </c>
      <c r="K7" s="13">
        <v>3</v>
      </c>
      <c r="L7" s="63"/>
    </row>
    <row r="8" spans="1:12" ht="12.75" customHeight="1">
      <c r="A8" s="17" t="s">
        <v>12</v>
      </c>
      <c r="B8" s="3">
        <v>1570</v>
      </c>
      <c r="C8" s="48">
        <v>5.1</v>
      </c>
      <c r="D8" s="3">
        <v>44</v>
      </c>
      <c r="E8" s="48">
        <v>3.4</v>
      </c>
      <c r="F8" s="3">
        <v>102</v>
      </c>
      <c r="G8" s="48">
        <v>8</v>
      </c>
      <c r="H8" s="3">
        <v>1784</v>
      </c>
      <c r="I8" s="48">
        <v>4.3</v>
      </c>
      <c r="J8" s="64">
        <v>3582.9</v>
      </c>
      <c r="K8" s="13">
        <v>6</v>
      </c>
      <c r="L8" s="63"/>
    </row>
    <row r="9" spans="1:12" ht="12.75" customHeight="1">
      <c r="A9" s="18" t="s">
        <v>13</v>
      </c>
      <c r="B9" s="4">
        <v>2355</v>
      </c>
      <c r="C9" s="50">
        <v>7.6</v>
      </c>
      <c r="D9" s="4">
        <v>491</v>
      </c>
      <c r="E9" s="50">
        <v>22.6</v>
      </c>
      <c r="F9" s="4">
        <v>496</v>
      </c>
      <c r="G9" s="50">
        <v>22.9</v>
      </c>
      <c r="H9" s="4">
        <v>2912</v>
      </c>
      <c r="I9" s="50">
        <v>7.1</v>
      </c>
      <c r="J9" s="65">
        <v>3495.29</v>
      </c>
      <c r="K9" s="14">
        <v>9</v>
      </c>
      <c r="L9" s="63"/>
    </row>
    <row r="10" spans="1:12" ht="12.75" customHeight="1">
      <c r="A10" s="17" t="s">
        <v>14</v>
      </c>
      <c r="B10" s="3">
        <v>986</v>
      </c>
      <c r="C10" s="48">
        <v>3.2</v>
      </c>
      <c r="D10" s="3">
        <v>82</v>
      </c>
      <c r="E10" s="48">
        <v>8.2</v>
      </c>
      <c r="F10" s="3">
        <v>110</v>
      </c>
      <c r="G10" s="48">
        <v>11.3</v>
      </c>
      <c r="H10" s="3">
        <v>1283</v>
      </c>
      <c r="I10" s="48">
        <v>3.1</v>
      </c>
      <c r="J10" s="64">
        <v>3661.98</v>
      </c>
      <c r="K10" s="13">
        <v>4</v>
      </c>
      <c r="L10" s="63"/>
    </row>
    <row r="11" spans="1:12" ht="12.75" customHeight="1">
      <c r="A11" s="17" t="s">
        <v>15</v>
      </c>
      <c r="B11" s="3">
        <v>1379</v>
      </c>
      <c r="C11" s="48">
        <v>4.5</v>
      </c>
      <c r="D11" s="3">
        <v>96</v>
      </c>
      <c r="E11" s="48">
        <v>8.2</v>
      </c>
      <c r="F11" s="3">
        <v>162</v>
      </c>
      <c r="G11" s="48">
        <v>13.7</v>
      </c>
      <c r="H11" s="3">
        <v>1541</v>
      </c>
      <c r="I11" s="48">
        <v>3.7</v>
      </c>
      <c r="J11" s="64">
        <v>3512.39</v>
      </c>
      <c r="K11" s="13">
        <v>8</v>
      </c>
      <c r="L11" s="63"/>
    </row>
    <row r="12" spans="1:12" ht="12.75" customHeight="1">
      <c r="A12" s="17" t="s">
        <v>16</v>
      </c>
      <c r="B12" s="3">
        <v>1821</v>
      </c>
      <c r="C12" s="48">
        <v>5.9</v>
      </c>
      <c r="D12" s="3">
        <v>162</v>
      </c>
      <c r="E12" s="48">
        <v>7</v>
      </c>
      <c r="F12" s="3">
        <v>248</v>
      </c>
      <c r="G12" s="48">
        <v>10.7</v>
      </c>
      <c r="H12" s="3">
        <v>2839</v>
      </c>
      <c r="I12" s="48">
        <v>6.9</v>
      </c>
      <c r="J12" s="64">
        <v>4007.27</v>
      </c>
      <c r="K12" s="13">
        <v>1</v>
      </c>
      <c r="L12" s="63"/>
    </row>
    <row r="13" spans="1:12" ht="12.75" customHeight="1">
      <c r="A13" s="17" t="s">
        <v>17</v>
      </c>
      <c r="B13" s="3">
        <v>1001</v>
      </c>
      <c r="C13" s="48">
        <v>3.2</v>
      </c>
      <c r="D13" s="3">
        <v>83</v>
      </c>
      <c r="E13" s="48">
        <v>9.5</v>
      </c>
      <c r="F13" s="3">
        <v>92</v>
      </c>
      <c r="G13" s="48">
        <v>10.7</v>
      </c>
      <c r="H13" s="3">
        <v>1282</v>
      </c>
      <c r="I13" s="48">
        <v>3.1</v>
      </c>
      <c r="J13" s="64">
        <v>3418.22</v>
      </c>
      <c r="K13" s="13">
        <v>12</v>
      </c>
      <c r="L13" s="63"/>
    </row>
    <row r="14" spans="1:12" ht="12.75" customHeight="1">
      <c r="A14" s="17" t="s">
        <v>18</v>
      </c>
      <c r="B14" s="3">
        <v>2099</v>
      </c>
      <c r="C14" s="48">
        <v>6.8</v>
      </c>
      <c r="D14" s="3">
        <v>141</v>
      </c>
      <c r="E14" s="48">
        <v>7.4</v>
      </c>
      <c r="F14" s="3">
        <v>204</v>
      </c>
      <c r="G14" s="48">
        <v>10.7</v>
      </c>
      <c r="H14" s="3">
        <v>2786</v>
      </c>
      <c r="I14" s="48">
        <v>6.8</v>
      </c>
      <c r="J14" s="64">
        <v>3385.2</v>
      </c>
      <c r="K14" s="13">
        <v>14</v>
      </c>
      <c r="L14" s="63"/>
    </row>
    <row r="15" spans="1:12" ht="12.75" customHeight="1">
      <c r="A15" s="17" t="s">
        <v>19</v>
      </c>
      <c r="B15" s="3">
        <v>1554</v>
      </c>
      <c r="C15" s="48">
        <v>5</v>
      </c>
      <c r="D15" s="3">
        <v>99</v>
      </c>
      <c r="E15" s="48">
        <v>7.5</v>
      </c>
      <c r="F15" s="3">
        <v>142</v>
      </c>
      <c r="G15" s="48">
        <v>10.6</v>
      </c>
      <c r="H15" s="3">
        <v>1900</v>
      </c>
      <c r="I15" s="48">
        <v>4.6</v>
      </c>
      <c r="J15" s="64">
        <v>3714.84</v>
      </c>
      <c r="K15" s="13">
        <v>2</v>
      </c>
      <c r="L15" s="63"/>
    </row>
    <row r="16" spans="1:12" ht="12.75" customHeight="1">
      <c r="A16" s="17" t="s">
        <v>20</v>
      </c>
      <c r="B16" s="3">
        <v>2117</v>
      </c>
      <c r="C16" s="48">
        <v>6.8</v>
      </c>
      <c r="D16" s="3">
        <v>144</v>
      </c>
      <c r="E16" s="48">
        <v>6.9</v>
      </c>
      <c r="F16" s="3">
        <v>213</v>
      </c>
      <c r="G16" s="48">
        <v>10.2</v>
      </c>
      <c r="H16" s="3">
        <v>3405</v>
      </c>
      <c r="I16" s="48">
        <v>8.3</v>
      </c>
      <c r="J16" s="64">
        <v>3113.86</v>
      </c>
      <c r="K16" s="13">
        <v>16</v>
      </c>
      <c r="L16" s="63"/>
    </row>
    <row r="17" spans="1:12" ht="12.75" customHeight="1">
      <c r="A17" s="17" t="s">
        <v>21</v>
      </c>
      <c r="B17" s="3">
        <v>1643</v>
      </c>
      <c r="C17" s="48">
        <v>5.3</v>
      </c>
      <c r="D17" s="3">
        <v>124</v>
      </c>
      <c r="E17" s="48">
        <v>8.1</v>
      </c>
      <c r="F17" s="3">
        <v>159</v>
      </c>
      <c r="G17" s="48">
        <v>10.4</v>
      </c>
      <c r="H17" s="3">
        <v>2206</v>
      </c>
      <c r="I17" s="48">
        <v>5.3</v>
      </c>
      <c r="J17" s="64">
        <v>3403.64</v>
      </c>
      <c r="K17" s="13">
        <v>13</v>
      </c>
      <c r="L17" s="63"/>
    </row>
    <row r="18" spans="1:12" ht="12.75" customHeight="1">
      <c r="A18" s="17" t="s">
        <v>22</v>
      </c>
      <c r="B18" s="3">
        <v>997</v>
      </c>
      <c r="C18" s="48">
        <v>3.2</v>
      </c>
      <c r="D18" s="3">
        <v>41</v>
      </c>
      <c r="E18" s="48">
        <v>4.6</v>
      </c>
      <c r="F18" s="3">
        <v>71</v>
      </c>
      <c r="G18" s="48">
        <v>7.7</v>
      </c>
      <c r="H18" s="3">
        <v>1254</v>
      </c>
      <c r="I18" s="48">
        <v>3</v>
      </c>
      <c r="J18" s="64">
        <v>3573.02</v>
      </c>
      <c r="K18" s="13">
        <v>7</v>
      </c>
      <c r="L18" s="63"/>
    </row>
    <row r="19" spans="1:12" ht="12.75" customHeight="1">
      <c r="A19" s="17" t="s">
        <v>23</v>
      </c>
      <c r="B19" s="3">
        <v>3137</v>
      </c>
      <c r="C19" s="48">
        <v>10.1</v>
      </c>
      <c r="D19" s="3">
        <v>258</v>
      </c>
      <c r="E19" s="48">
        <v>8</v>
      </c>
      <c r="F19" s="3">
        <v>454</v>
      </c>
      <c r="G19" s="48">
        <v>13.9</v>
      </c>
      <c r="H19" s="3">
        <v>3917</v>
      </c>
      <c r="I19" s="48">
        <v>9.5</v>
      </c>
      <c r="J19" s="64">
        <v>3444.12</v>
      </c>
      <c r="K19" s="13">
        <v>11</v>
      </c>
      <c r="L19" s="63"/>
    </row>
    <row r="20" spans="1:12" ht="12.75" customHeight="1">
      <c r="A20" s="17" t="s">
        <v>24</v>
      </c>
      <c r="B20" s="3">
        <v>3271</v>
      </c>
      <c r="C20" s="48">
        <v>10.6</v>
      </c>
      <c r="D20" s="3">
        <v>262</v>
      </c>
      <c r="E20" s="48">
        <v>8.8</v>
      </c>
      <c r="F20" s="3">
        <v>348</v>
      </c>
      <c r="G20" s="48">
        <v>11.6</v>
      </c>
      <c r="H20" s="3">
        <v>3900</v>
      </c>
      <c r="I20" s="48">
        <v>9.5</v>
      </c>
      <c r="J20" s="64">
        <v>3448.71</v>
      </c>
      <c r="K20" s="13">
        <v>10</v>
      </c>
      <c r="L20" s="63"/>
    </row>
    <row r="21" spans="1:12" ht="12.75" customHeight="1">
      <c r="A21" s="17" t="s">
        <v>25</v>
      </c>
      <c r="B21" s="3">
        <v>2649</v>
      </c>
      <c r="C21" s="48">
        <v>8.6</v>
      </c>
      <c r="D21" s="3">
        <v>215</v>
      </c>
      <c r="E21" s="48">
        <v>8.2</v>
      </c>
      <c r="F21" s="3">
        <v>281</v>
      </c>
      <c r="G21" s="48">
        <v>10.6</v>
      </c>
      <c r="H21" s="3">
        <v>4281</v>
      </c>
      <c r="I21" s="48">
        <v>10.4</v>
      </c>
      <c r="J21" s="64">
        <v>3252.17</v>
      </c>
      <c r="K21" s="13">
        <v>15</v>
      </c>
      <c r="L21" s="63"/>
    </row>
    <row r="22" spans="1:11" ht="12.75" customHeight="1">
      <c r="A22" s="93" t="s">
        <v>160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</row>
  </sheetData>
  <sheetProtection/>
  <mergeCells count="17">
    <mergeCell ref="G3:G4"/>
    <mergeCell ref="D3:D4"/>
    <mergeCell ref="E3:E4"/>
    <mergeCell ref="B2:C2"/>
    <mergeCell ref="D2:E2"/>
    <mergeCell ref="B3:B4"/>
    <mergeCell ref="C3:C4"/>
    <mergeCell ref="A2:A4"/>
    <mergeCell ref="A22:K22"/>
    <mergeCell ref="F2:G2"/>
    <mergeCell ref="H2:I2"/>
    <mergeCell ref="J2:K2"/>
    <mergeCell ref="F3:F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elesniarek</cp:lastModifiedBy>
  <cp:lastPrinted>2010-12-09T12:51:24Z</cp:lastPrinted>
  <dcterms:created xsi:type="dcterms:W3CDTF">1997-02-26T13:46:56Z</dcterms:created>
  <dcterms:modified xsi:type="dcterms:W3CDTF">2011-01-17T11:41:01Z</dcterms:modified>
  <cp:category/>
  <cp:version/>
  <cp:contentType/>
  <cp:contentStatus/>
</cp:coreProperties>
</file>