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90" activeTab="2"/>
  </bookViews>
  <sheets>
    <sheet name="I-część" sheetId="1" r:id="rId1"/>
    <sheet name="II-część" sheetId="2" r:id="rId2"/>
    <sheet name="III-część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<sst xmlns="http://schemas.openxmlformats.org/spreadsheetml/2006/main" count="55" uniqueCount="34">
  <si>
    <t>Sektor gospodarki</t>
  </si>
  <si>
    <t>Ogólny klimat koniunktury</t>
  </si>
  <si>
    <t>Przetwórstwo przemysłowe</t>
  </si>
  <si>
    <t>Budownictwo</t>
  </si>
  <si>
    <t>Handel hurtowy</t>
  </si>
  <si>
    <t>Handel detaliczny</t>
  </si>
  <si>
    <t>Transport i gospodarka magazynowa</t>
  </si>
  <si>
    <t>Zakwaterowanie i gastronomia</t>
  </si>
  <si>
    <t>woj. Lubuskie</t>
  </si>
  <si>
    <t>Bariery działalności - koszty zatrudnienia [%]</t>
  </si>
  <si>
    <t>Bariery działalności - wysokie obciążenia na rzecz budżetu [%]</t>
  </si>
  <si>
    <t>Bariery działalności - niejasne, niespójne i niestabilne przepisy prawne [%]</t>
  </si>
  <si>
    <t>Bariery działalności - niepewność ogólnej sytuacji gospodarczej [%]</t>
  </si>
  <si>
    <t>Bariery działalności gospodarczej [%]</t>
  </si>
  <si>
    <t>Bariery działalności - niedostateczny popyt [%]</t>
  </si>
  <si>
    <t>Woj. Lubuskie</t>
  </si>
  <si>
    <t>Bariery działalności - wysokie odsetki bankowe [%]</t>
  </si>
  <si>
    <t>05.2023</t>
  </si>
  <si>
    <t>06.2023</t>
  </si>
  <si>
    <t>RYNEK PRACY</t>
  </si>
  <si>
    <t>utrzymanie realnej wartości wynagrodzeń (podwyżki inflacyjne)</t>
  </si>
  <si>
    <t>sytuacja finansowa firmy</t>
  </si>
  <si>
    <t>utrzymanie konkurencyjnych płac</t>
  </si>
  <si>
    <t>Czynniki wpływające na poziom wynagrodzenia</t>
  </si>
  <si>
    <t xml:space="preserve">w istotnym stopniu </t>
  </si>
  <si>
    <t>inne</t>
  </si>
  <si>
    <t xml:space="preserve">w małym stopniu/brak wpływu </t>
  </si>
  <si>
    <t>Które z poniższych czynników i w jakim stopniu wpłyną na poziom wynagrodzenia pracowników w Państwa firmie w najbliższych trzech miesiącach:</t>
  </si>
  <si>
    <t>Dopuszczalne jest zaznaczenie maksymalnie dwóch odpowiedzi w każdej z kolumn („w istotnym stopniu” oraz „w małym stopniu/brak wpływu”).</t>
  </si>
  <si>
    <t>1. utrzymanie realnej wartości wynagrodzeń (podwyżki inflacyjne)</t>
  </si>
  <si>
    <t>2. sytuacja finansowa firmy</t>
  </si>
  <si>
    <t>3. utrzymanie konkurencyjnych płac</t>
  </si>
  <si>
    <t>4. inne</t>
  </si>
  <si>
    <t>w małym stopniu/brak wpływu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</si>
</sst>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49" fontId="2" fillId="0" borderId="2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0" fillId="2" borderId="1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left" vertical="center"/>
      <protection/>
    </xf>
    <xf numFmtId="49" fontId="3" fillId="3" borderId="4" xfId="0" applyNumberFormat="1" applyFont="1" applyFill="1" applyBorder="1" applyAlignment="1" applyProtection="1">
      <alignment horizontal="left" vertical="center"/>
      <protection/>
    </xf>
    <xf numFmtId="49" fontId="4" fillId="3" borderId="5" xfId="0" applyNumberFormat="1" applyFont="1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left" vertical="center"/>
      <protection/>
    </xf>
    <xf numFmtId="49" fontId="4" fillId="0" borderId="7" xfId="0" applyNumberFormat="1" applyFont="1" applyFill="1" applyBorder="1" applyAlignment="1" applyProtection="1">
      <alignment vertical="center"/>
      <protection/>
    </xf>
    <xf numFmtId="0" fontId="0" fillId="0" borderId="8" xfId="0" applyBorder="1"/>
    <xf numFmtId="164" fontId="0" fillId="0" borderId="6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 applyProtection="1">
      <alignment horizontal="left" vertical="center" indent="1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horizontal="left" vertical="center" indent="1"/>
      <protection/>
    </xf>
    <xf numFmtId="164" fontId="5" fillId="0" borderId="12" xfId="0" applyNumberFormat="1" applyFont="1" applyFill="1" applyBorder="1" applyAlignment="1" applyProtection="1">
      <alignment horizontal="right" vertical="center"/>
      <protection/>
    </xf>
    <xf numFmtId="164" fontId="5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 topLeftCell="A1"/>
  </sheetViews>
  <sheetFormatPr defaultColWidth="9.140625" defaultRowHeight="15"/>
  <cols>
    <col min="1" max="1" width="31.28125" style="0" bestFit="1" customWidth="1"/>
    <col min="2" max="2" width="10.28125" style="0" customWidth="1"/>
  </cols>
  <sheetData>
    <row r="1" ht="15">
      <c r="A1" s="8" t="s">
        <v>1</v>
      </c>
    </row>
    <row r="3" ht="15">
      <c r="A3" s="1" t="s">
        <v>8</v>
      </c>
    </row>
    <row r="7" spans="1:3" ht="15">
      <c r="A7" s="6" t="s">
        <v>1</v>
      </c>
      <c r="B7" s="3"/>
      <c r="C7" s="3"/>
    </row>
    <row r="8" spans="1:3" ht="15">
      <c r="A8" s="4" t="s">
        <v>0</v>
      </c>
      <c r="B8" s="7" t="s">
        <v>17</v>
      </c>
      <c r="C8" s="7" t="s">
        <v>18</v>
      </c>
    </row>
    <row r="9" spans="1:8" ht="15">
      <c r="A9" s="5" t="s">
        <v>2</v>
      </c>
      <c r="B9" s="5">
        <v>-7.6</v>
      </c>
      <c r="C9" s="5">
        <v>-0.9</v>
      </c>
      <c r="E9">
        <f>C9-B9</f>
        <v>6.699999999999999</v>
      </c>
      <c r="G9" s="2" t="str">
        <f>IF(E9&lt;0,"-",IF(E9&gt;0,"+","="))</f>
        <v>+</v>
      </c>
      <c r="H9" s="2" t="str">
        <f>IF(G9="+","wzrost",IF(G9="-","spadek","bez zmian"))</f>
        <v>wzrost</v>
      </c>
    </row>
    <row r="10" spans="1:8" ht="15">
      <c r="A10" s="5" t="s">
        <v>3</v>
      </c>
      <c r="B10" s="5">
        <v>-14</v>
      </c>
      <c r="C10" s="5">
        <v>-17.3</v>
      </c>
      <c r="E10">
        <f aca="true" t="shared" si="0" ref="E10:E14">C10-B10</f>
        <v>-3.3000000000000007</v>
      </c>
      <c r="G10" s="2" t="str">
        <f aca="true" t="shared" si="1" ref="G10:G14">IF(E10&lt;0,"-",IF(E10&gt;0,"+","="))</f>
        <v>-</v>
      </c>
      <c r="H10" s="2" t="str">
        <f aca="true" t="shared" si="2" ref="H10:H14">IF(G10="+","wzrost",IF(G10="-","spadek","bez zmian"))</f>
        <v>spadek</v>
      </c>
    </row>
    <row r="11" spans="1:8" ht="15">
      <c r="A11" s="5" t="s">
        <v>4</v>
      </c>
      <c r="B11" s="5">
        <v>-5.1</v>
      </c>
      <c r="C11" s="5">
        <v>-7.2</v>
      </c>
      <c r="E11">
        <f t="shared" si="0"/>
        <v>-2.1000000000000005</v>
      </c>
      <c r="G11" s="2" t="str">
        <f t="shared" si="1"/>
        <v>-</v>
      </c>
      <c r="H11" s="2" t="str">
        <f t="shared" si="2"/>
        <v>spadek</v>
      </c>
    </row>
    <row r="12" spans="1:8" ht="15">
      <c r="A12" s="5" t="s">
        <v>5</v>
      </c>
      <c r="B12" s="5">
        <v>3.4</v>
      </c>
      <c r="C12" s="5">
        <v>-5.4</v>
      </c>
      <c r="E12">
        <f t="shared" si="0"/>
        <v>-8.8</v>
      </c>
      <c r="G12" s="2" t="str">
        <f t="shared" si="1"/>
        <v>-</v>
      </c>
      <c r="H12" s="2" t="str">
        <f t="shared" si="2"/>
        <v>spadek</v>
      </c>
    </row>
    <row r="13" spans="1:8" ht="15">
      <c r="A13" s="5" t="s">
        <v>6</v>
      </c>
      <c r="B13" s="5">
        <v>-1.8</v>
      </c>
      <c r="C13" s="5">
        <v>-2.6</v>
      </c>
      <c r="E13">
        <f t="shared" si="0"/>
        <v>-0.8</v>
      </c>
      <c r="G13" s="2" t="str">
        <f t="shared" si="1"/>
        <v>-</v>
      </c>
      <c r="H13" s="2" t="str">
        <f t="shared" si="2"/>
        <v>spadek</v>
      </c>
    </row>
    <row r="14" spans="1:8" ht="15">
      <c r="A14" s="5" t="s">
        <v>7</v>
      </c>
      <c r="B14" s="5">
        <v>4.1</v>
      </c>
      <c r="C14" s="5">
        <v>11.5</v>
      </c>
      <c r="E14">
        <f t="shared" si="0"/>
        <v>7.4</v>
      </c>
      <c r="G14" s="2" t="str">
        <f t="shared" si="1"/>
        <v>+</v>
      </c>
      <c r="H14" s="2" t="str">
        <f t="shared" si="2"/>
        <v>wzrost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 topLeftCell="A1">
      <selection activeCell="G20" sqref="G20"/>
    </sheetView>
  </sheetViews>
  <sheetFormatPr defaultColWidth="9.140625" defaultRowHeight="15"/>
  <cols>
    <col min="1" max="1" width="61.7109375" style="0" bestFit="1" customWidth="1"/>
  </cols>
  <sheetData>
    <row r="1" ht="15">
      <c r="A1" s="1" t="s">
        <v>13</v>
      </c>
    </row>
    <row r="3" ht="15">
      <c r="A3" s="1" t="s">
        <v>8</v>
      </c>
    </row>
    <row r="5" spans="1:3" ht="15">
      <c r="A5" s="9" t="s">
        <v>4</v>
      </c>
      <c r="B5" s="10" t="s">
        <v>17</v>
      </c>
      <c r="C5" s="10" t="s">
        <v>18</v>
      </c>
    </row>
    <row r="6" spans="1:3" ht="15">
      <c r="A6" t="s">
        <v>14</v>
      </c>
      <c r="B6">
        <v>30.9</v>
      </c>
      <c r="C6">
        <v>29.6</v>
      </c>
    </row>
    <row r="7" spans="1:3" ht="15">
      <c r="A7" t="s">
        <v>9</v>
      </c>
      <c r="B7">
        <v>55.9</v>
      </c>
      <c r="C7">
        <v>58.3</v>
      </c>
    </row>
    <row r="8" spans="1:3" ht="15">
      <c r="A8" t="s">
        <v>16</v>
      </c>
      <c r="B8">
        <v>22</v>
      </c>
      <c r="C8">
        <v>14.5</v>
      </c>
    </row>
    <row r="9" spans="1:3" ht="15">
      <c r="A9" t="s">
        <v>10</v>
      </c>
      <c r="B9">
        <v>54.8</v>
      </c>
      <c r="C9">
        <v>56.6</v>
      </c>
    </row>
    <row r="10" spans="1:3" ht="15">
      <c r="A10" t="s">
        <v>11</v>
      </c>
      <c r="B10">
        <v>41.1</v>
      </c>
      <c r="C10">
        <v>43.9</v>
      </c>
    </row>
    <row r="11" spans="1:3" ht="15">
      <c r="A11" t="s">
        <v>12</v>
      </c>
      <c r="B11">
        <v>72.8</v>
      </c>
      <c r="C11">
        <v>71.1</v>
      </c>
    </row>
    <row r="14" spans="1:3" ht="15">
      <c r="A14" s="9" t="s">
        <v>5</v>
      </c>
      <c r="B14" s="10" t="s">
        <v>17</v>
      </c>
      <c r="C14" s="10" t="s">
        <v>18</v>
      </c>
    </row>
    <row r="15" spans="1:3" s="11" customFormat="1" ht="15">
      <c r="A15" t="s">
        <v>14</v>
      </c>
      <c r="B15">
        <v>16.4</v>
      </c>
      <c r="C15">
        <v>33.4</v>
      </c>
    </row>
    <row r="16" spans="1:3" ht="15">
      <c r="A16" t="s">
        <v>9</v>
      </c>
      <c r="B16">
        <v>55.7</v>
      </c>
      <c r="C16">
        <v>48</v>
      </c>
    </row>
    <row r="17" spans="1:3" ht="15">
      <c r="A17" t="s">
        <v>16</v>
      </c>
      <c r="B17">
        <v>11.5</v>
      </c>
      <c r="C17">
        <v>13.9</v>
      </c>
    </row>
    <row r="18" spans="1:3" ht="15">
      <c r="A18" t="s">
        <v>10</v>
      </c>
      <c r="B18">
        <v>55.7</v>
      </c>
      <c r="C18">
        <v>53.1</v>
      </c>
    </row>
    <row r="19" spans="1:3" ht="15">
      <c r="A19" t="s">
        <v>11</v>
      </c>
      <c r="B19">
        <v>34.6</v>
      </c>
      <c r="C19">
        <v>36</v>
      </c>
    </row>
    <row r="20" spans="1:3" ht="15">
      <c r="A20" t="s">
        <v>12</v>
      </c>
      <c r="B20">
        <v>43.1</v>
      </c>
      <c r="C20">
        <v>38.2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 topLeftCell="A1"/>
  </sheetViews>
  <sheetFormatPr defaultColWidth="9.140625" defaultRowHeight="15"/>
  <cols>
    <col min="1" max="1" width="60.421875" style="0" customWidth="1"/>
    <col min="2" max="2" width="20.57421875" style="0" customWidth="1"/>
    <col min="3" max="3" width="12.7109375" style="0" customWidth="1"/>
  </cols>
  <sheetData>
    <row r="1" ht="15">
      <c r="A1" s="1" t="s">
        <v>15</v>
      </c>
    </row>
    <row r="2" ht="15.75" thickBot="1"/>
    <row r="3" spans="1:3" ht="30">
      <c r="A3" s="15" t="s">
        <v>19</v>
      </c>
      <c r="B3" s="12" t="s">
        <v>4</v>
      </c>
      <c r="C3" s="12" t="s">
        <v>5</v>
      </c>
    </row>
    <row r="4" spans="1:3" ht="15">
      <c r="A4" s="13" t="s">
        <v>23</v>
      </c>
      <c r="B4" s="14"/>
      <c r="C4" s="16"/>
    </row>
    <row r="5" spans="1:3" ht="15">
      <c r="A5" s="17" t="s">
        <v>24</v>
      </c>
      <c r="B5" s="18"/>
      <c r="C5" s="19"/>
    </row>
    <row r="6" spans="1:3" ht="15">
      <c r="A6" s="20" t="s">
        <v>20</v>
      </c>
      <c r="B6" s="21">
        <v>50.4</v>
      </c>
      <c r="C6" s="22">
        <v>33.4</v>
      </c>
    </row>
    <row r="7" spans="1:3" ht="15">
      <c r="A7" s="20" t="s">
        <v>21</v>
      </c>
      <c r="B7" s="21">
        <v>68.3</v>
      </c>
      <c r="C7" s="22">
        <v>32.6</v>
      </c>
    </row>
    <row r="8" spans="1:3" ht="15">
      <c r="A8" s="20" t="s">
        <v>22</v>
      </c>
      <c r="B8" s="21">
        <v>27.9</v>
      </c>
      <c r="C8" s="22">
        <v>40</v>
      </c>
    </row>
    <row r="9" spans="1:3" ht="15">
      <c r="A9" s="20" t="s">
        <v>25</v>
      </c>
      <c r="B9" s="21">
        <v>24</v>
      </c>
      <c r="C9" s="22">
        <v>26.1</v>
      </c>
    </row>
    <row r="10" spans="1:3" ht="15">
      <c r="A10" s="23" t="s">
        <v>26</v>
      </c>
      <c r="B10" s="21"/>
      <c r="C10" s="22"/>
    </row>
    <row r="11" spans="1:3" ht="15">
      <c r="A11" s="20" t="s">
        <v>20</v>
      </c>
      <c r="B11" s="21">
        <v>41.9</v>
      </c>
      <c r="C11" s="22">
        <v>38.9</v>
      </c>
    </row>
    <row r="12" spans="1:3" ht="15">
      <c r="A12" s="20" t="s">
        <v>21</v>
      </c>
      <c r="B12" s="21">
        <v>23.5</v>
      </c>
      <c r="C12" s="22">
        <v>17.8</v>
      </c>
    </row>
    <row r="13" spans="1:3" ht="15">
      <c r="A13" s="20" t="s">
        <v>22</v>
      </c>
      <c r="B13" s="21">
        <v>51</v>
      </c>
      <c r="C13" s="22">
        <v>36.1</v>
      </c>
    </row>
    <row r="14" spans="1:3" ht="15">
      <c r="A14" s="24" t="s">
        <v>25</v>
      </c>
      <c r="B14" s="25">
        <v>37.7</v>
      </c>
      <c r="C14" s="26">
        <v>26.8</v>
      </c>
    </row>
    <row r="17" ht="15">
      <c r="A17" s="1" t="s">
        <v>27</v>
      </c>
    </row>
    <row r="18" ht="15">
      <c r="A18" s="27" t="s">
        <v>28</v>
      </c>
    </row>
    <row r="19" spans="2:3" ht="15">
      <c r="B19" t="s">
        <v>24</v>
      </c>
      <c r="C19" t="s">
        <v>33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  <row r="23" ht="15">
      <c r="A23" t="s">
        <v>32</v>
      </c>
    </row>
  </sheetData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Borek Aleksandra</dc:creator>
  <cp:keywords/>
  <dc:description/>
  <cp:lastModifiedBy>Borek Aleksandra</cp:lastModifiedBy>
  <dcterms:created xsi:type="dcterms:W3CDTF">2023-01-23T09:00:03Z</dcterms:created>
  <dcterms:modified xsi:type="dcterms:W3CDTF">2023-06-20T08:36:48Z</dcterms:modified>
  <cp:category/>
  <cp:version/>
  <cp:contentType/>
  <cp:contentStatus/>
</cp:coreProperties>
</file>